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2" activeTab="14"/>
  </bookViews>
  <sheets>
    <sheet name="MLY 目录" sheetId="1" r:id="rId1"/>
    <sheet name="BF 第一部分" sheetId="2" r:id="rId2"/>
    <sheet name="CA01 收入支出决算总表" sheetId="3" r:id="rId3"/>
    <sheet name="CA02 收入决算表" sheetId="4" r:id="rId4"/>
    <sheet name="CA03 支出决算表" sheetId="5" r:id="rId5"/>
    <sheet name="CA04 财政拨款收入支出决算总表" sheetId="6" r:id="rId6"/>
    <sheet name="CA05 一般公共预算财政拨款收入支出决算表" sheetId="7" r:id="rId7"/>
    <sheet name="CA06 一般公共预算财政拨款支出决算表" sheetId="8" r:id="rId8"/>
    <sheet name="CA07 一般公共预算财政拨款基本支出决算表" sheetId="9" r:id="rId9"/>
    <sheet name="CA08 政府性基金预算财政拨款收入支出决算表" sheetId="10" r:id="rId10"/>
    <sheet name="CA09 政府性基金预算财政拨款基本支出决算表" sheetId="11" r:id="rId11"/>
    <sheet name="CA10 国有资本经营预算财政拨款支出决算表" sheetId="12" r:id="rId12"/>
    <sheet name="CA11 财政拨款&quot;三公&quot;经费支出决算表" sheetId="13" r:id="rId13"/>
    <sheet name="CA12 政府采购情况表" sheetId="14" r:id="rId14"/>
    <sheet name="CA13 政府购买服务决算公开情况表" sheetId="15" r:id="rId15"/>
  </sheets>
  <definedNames/>
  <calcPr fullCalcOnLoad="1"/>
</workbook>
</file>

<file path=xl/sharedStrings.xml><?xml version="1.0" encoding="utf-8"?>
<sst xmlns="http://schemas.openxmlformats.org/spreadsheetml/2006/main" count="2394" uniqueCount="477">
  <si>
    <t>目    录</t>
  </si>
  <si>
    <t/>
  </si>
  <si>
    <t>第 一 部 分  2 0 2 2 年 度 部 门 决 算 报 表</t>
  </si>
  <si>
    <t>一、收 入 支 出 决 算 总 表</t>
  </si>
  <si>
    <t>二、收 入 决 算 表</t>
  </si>
  <si>
    <t>三、支 出 决 算 表</t>
  </si>
  <si>
    <t>四、财 政 拨 款 收 入 支 出 决 算 总 表</t>
  </si>
  <si>
    <t>五、一 般 公 共 预 算 财 政 拨 款 收 入 支 出 决 算 表</t>
  </si>
  <si>
    <t>六、一 般 公 共 预 算 财 政 拨 款 支 出 决 算 表</t>
  </si>
  <si>
    <t>七、一 般 公 共 预 算 财 政 拨 款 基 本 支 出 决 算 表</t>
  </si>
  <si>
    <t>八、政 府 性 基 金 预 算 财 政 拨 款 收 入 支 出 决 算 表</t>
  </si>
  <si>
    <t>九、政 府 性 基 金 预 算 财 政 拨 款 基 本 支 出 决 算 表</t>
  </si>
  <si>
    <t>十、国 有 资 本 经 营 预 算 财 政 拨 款 支 出 决 算 表</t>
  </si>
  <si>
    <t>十一、财 政 拨 款 “ 三 公 ” 经 费 支 出 决 算 表</t>
  </si>
  <si>
    <t>十二、政 府 采 购 情 况 表</t>
  </si>
  <si>
    <t>十三、政 府 购 买 服 务 决 算 公 开 情 况 表</t>
  </si>
  <si>
    <t>第 二 部 分  2 0 2 2 年 度 部 门 决 算 说 明</t>
  </si>
  <si>
    <t>第 三 部 分  2 0 2 2 年 度 其 他 重 要 事 项 的 情 况 说 明</t>
  </si>
  <si>
    <t>第 四 部 分  2 0 2 2 年 度 部 门 绩 效 评 价 情 况</t>
  </si>
  <si>
    <t>收入支出决算总表</t>
  </si>
  <si>
    <t>单位名称：北京市公安局</t>
  </si>
  <si>
    <t>单位：万元</t>
  </si>
  <si>
    <t>收入</t>
  </si>
  <si>
    <t>支出</t>
  </si>
  <si>
    <t>项目</t>
  </si>
  <si>
    <t>年初预算数</t>
  </si>
  <si>
    <t>决算数</t>
  </si>
  <si>
    <t>项目(按功能分类)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</si>
  <si>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</si>
  <si>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</si>
  <si>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</si>
  <si>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</si>
  <si>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</si>
  <si>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</si>
  <si>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</si>
  <si>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</si>
  <si>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</si>
  <si>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</si>
  <si>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六、经营收入</t>
  </si>
  <si>
    <t>六、科学技术支出</t>
  </si>
  <si>
    <t>七、附属单位上缴收入</t>
  </si>
  <si>
    <t>七、文化旅游体育与传媒支出</t>
  </si>
  <si>
    <t>八、其他收入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</si>
  <si>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</si>
  <si>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</si>
  <si>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</si>
  <si>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</si>
  <si>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</si>
  <si>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</si>
  <si>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</si>
  <si>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</si>
  <si>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</si>
  <si>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</si>
  <si>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</si>
  <si>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</si>
  <si>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</si>
  <si>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</si>
  <si>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</si>
  <si>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</si>
  <si>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</si>
  <si>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</si>
  <si>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</si>
  <si>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</si>
  <si>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</si>
  <si>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 xml:space="preserve">    使用非财政拨款结余</t>
  </si>
  <si>
    <t xml:space="preserve">    结余分配</t>
  </si>
  <si>
    <t>―</t>
  </si>
  <si>
    <t xml:space="preserve">    年初结转和结余</t>
  </si>
  <si>
    <t xml:space="preserve">    年末结转和结余</t>
  </si>
  <si>
    <t>总计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</si>
  <si>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</si>
  <si>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</si>
  <si>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</si>
  <si>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</si>
  <si>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</si>
  <si>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</si>
  <si>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</si>
  <si>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</si>
  <si>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</si>
  <si>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</si>
  <si>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</si>
  <si>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</si>
  <si>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</si>
  <si>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</si>
  <si>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</si>
  <si>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</si>
  <si>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</si>
  <si>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</si>
  <si>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</si>
  <si>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</si>
  <si>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</si>
  <si>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</si>
  <si>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</si>
  <si>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</si>
  <si>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</si>
  <si>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</si>
  <si>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</si>
  <si>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</si>
  <si>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</si>
  <si>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20402</t>
  </si>
  <si>
    <t>公安</t>
  </si>
  <si>
    <t>2040201</t>
  </si>
  <si>
    <t>行政运行</t>
  </si>
  <si>
    <t xml:space="preserve">  行政运行</t>
  </si>
  <si>
    <t>2040202</t>
  </si>
  <si>
    <t>一般行政管理事务</t>
  </si>
  <si>
    <t xml:space="preserve">  一般行政管理事务</t>
  </si>
  <si>
    <t>2040203</t>
  </si>
  <si>
    <t>机关服务</t>
  </si>
  <si>
    <t xml:space="preserve">  机关服务</t>
  </si>
  <si>
    <t>2040219</t>
  </si>
  <si>
    <t>信息化建设</t>
  </si>
  <si>
    <t xml:space="preserve">  信息化建设</t>
  </si>
  <si>
    <t>2040220</t>
  </si>
  <si>
    <t>执法办案</t>
  </si>
  <si>
    <t xml:space="preserve">  执法办案</t>
  </si>
  <si>
    <t>205</t>
  </si>
  <si>
    <t>教育支出</t>
  </si>
  <si>
    <t>20502</t>
  </si>
  <si>
    <t>普通教育</t>
  </si>
  <si>
    <t>2050201</t>
  </si>
  <si>
    <t>学前教育</t>
  </si>
  <si>
    <t xml:space="preserve">  学前教育</t>
  </si>
  <si>
    <t>2050205</t>
  </si>
  <si>
    <t>高等教育</t>
  </si>
  <si>
    <t xml:space="preserve">  高等教育</t>
  </si>
  <si>
    <t>20508</t>
  </si>
  <si>
    <t>进修及培训</t>
  </si>
  <si>
    <t>2050802</t>
  </si>
  <si>
    <t>干部教育</t>
  </si>
  <si>
    <t xml:space="preserve">  干部教育</t>
  </si>
  <si>
    <t>2050803</t>
  </si>
  <si>
    <t>培训支出</t>
  </si>
  <si>
    <t xml:space="preserve">  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</si>
  <si>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</si>
  <si>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</si>
  <si>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</si>
  <si>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</si>
  <si>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</si>
  <si>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</si>
  <si>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 xml:space="preserve">  行政单位离退休</t>
  </si>
  <si>
    <t>2080502</t>
  </si>
  <si>
    <t>事业单位离退休</t>
  </si>
  <si>
    <t xml:space="preserve">  事业单位离退休</t>
  </si>
  <si>
    <t>2080505</t>
  </si>
  <si>
    <t>机关事业单位基本养老保险缴费支出</t>
  </si>
  <si>
    <t xml:space="preserve">  机关事业单位基本养老保险缴费支出</t>
  </si>
  <si>
    <t>2080506</t>
  </si>
  <si>
    <t>机关事业单位职业年金缴费支出</t>
  </si>
  <si>
    <t xml:space="preserve">  机关事业单位职业年金缴费支出</t>
  </si>
  <si>
    <t>20808</t>
  </si>
  <si>
    <t>抚恤</t>
  </si>
  <si>
    <t>2080801</t>
  </si>
  <si>
    <t>死亡抚恤</t>
  </si>
  <si>
    <t xml:space="preserve">  死亡抚恤</t>
  </si>
  <si>
    <t>2080802</t>
  </si>
  <si>
    <t>伤残抚恤</t>
  </si>
  <si>
    <t xml:space="preserve">  伤残抚恤</t>
  </si>
  <si>
    <t>210</t>
  </si>
  <si>
    <t>卫生健康支出</t>
  </si>
  <si>
    <t>21011</t>
  </si>
  <si>
    <t>行政事业单位医疗</t>
  </si>
  <si>
    <t>2101101</t>
  </si>
  <si>
    <t>行政单位医疗</t>
  </si>
  <si>
    <t xml:space="preserve">  行政单位医疗</t>
  </si>
  <si>
    <t>2101102</t>
  </si>
  <si>
    <t>事业单位医疗</t>
  </si>
  <si>
    <t xml:space="preserve">  事业单位医疗</t>
  </si>
  <si>
    <t>212</t>
  </si>
  <si>
    <t>城乡社区支出</t>
  </si>
  <si>
    <t>21203</t>
  </si>
  <si>
    <t>城乡社区公共设施</t>
  </si>
  <si>
    <t>2120399</t>
  </si>
  <si>
    <t>其他城乡社区公共设施支出</t>
  </si>
  <si>
    <t xml:space="preserve">  其他城乡社区公共设施支出</t>
  </si>
  <si>
    <t xml:space="preserve">
— 3.%d —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</si>
  <si>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</si>
  <si>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</si>
  <si>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</si>
  <si>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</si>
  <si>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</si>
  <si>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</si>
  <si>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</si>
  <si>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</si>
  <si>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</si>
  <si>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</si>
  <si>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</si>
  <si>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</si>
  <si>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</si>
  <si>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</si>
  <si>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</si>
  <si>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</si>
  <si>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</si>
  <si>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</si>
  <si>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</si>
  <si>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</si>
  <si>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>一般公共预算财政拨款收入支出决算表</t>
  </si>
  <si>
    <t>年初结转和结余</t>
  </si>
  <si>
    <t>本年收入</t>
  </si>
  <si>
    <t>本年支出</t>
  </si>
  <si>
    <t>年末结转结余</t>
  </si>
  <si>
    <t>小计</t>
  </si>
  <si>
    <t>— 6.%d —</t>
  </si>
  <si>
    <t>一般公共预算财政拨款支出决算表</t>
  </si>
  <si>
    <t>单位名称</t>
  </si>
  <si>
    <t>北京市公安局部门本级</t>
  </si>
  <si>
    <t>北京市禁毒科技中心</t>
  </si>
  <si>
    <t>北京市公安局幼儿园</t>
  </si>
  <si>
    <t>北京警察学院</t>
  </si>
  <si>
    <t>北京市公安局民警门诊部</t>
  </si>
  <si>
    <r>
      <rPr>
        <sz val="22"/>
        <color indexed="8"/>
        <rFont val="宋体"/>
        <family val="0"/>
      </rPr>
      <t>一般公共预算财政拨款基本支出决算表</t>
    </r>
  </si>
  <si>
    <t>一般公共预算财政拨款基本支出决算表</t>
  </si>
  <si>
    <r>
      <rPr>
        <sz val="10"/>
        <color indexed="8"/>
        <rFont val="宋体"/>
        <family val="0"/>
      </rPr>
      <t>单位名称：北京市公安局</t>
    </r>
  </si>
  <si>
    <r>
      <rPr>
        <sz val="10"/>
        <color indexed="8"/>
        <rFont val="宋体"/>
        <family val="0"/>
      </rPr>
      <t>单位：万元</t>
    </r>
  </si>
  <si>
    <r>
      <rPr>
        <sz val="11"/>
        <color indexed="8"/>
        <rFont val="宋体"/>
        <family val="0"/>
      </rPr>
      <t>科目名称</t>
    </r>
  </si>
  <si>
    <r>
      <rPr>
        <sz val="11"/>
        <color indexed="8"/>
        <rFont val="宋体"/>
        <family val="0"/>
      </rPr>
      <t>决算数</t>
    </r>
  </si>
  <si>
    <r>
      <rPr>
        <sz val="11"/>
        <color indexed="8"/>
        <rFont val="宋体"/>
        <family val="0"/>
      </rPr>
      <t>工资福利支出</t>
    </r>
  </si>
  <si>
    <r>
      <rPr>
        <sz val="11"/>
        <color indexed="8"/>
        <rFont val="宋体"/>
        <family val="0"/>
      </rPr>
      <t>商品和服务支出</t>
    </r>
  </si>
  <si>
    <r>
      <rPr>
        <sz val="11"/>
        <color indexed="8"/>
        <rFont val="宋体"/>
        <family val="0"/>
      </rPr>
      <t>资本性支出</t>
    </r>
  </si>
  <si>
    <r>
      <t xml:space="preserve">  </t>
    </r>
    <r>
      <rPr>
        <sz val="11"/>
        <color indexed="8"/>
        <rFont val="宋体"/>
        <family val="0"/>
      </rPr>
      <t>基本工资</t>
    </r>
  </si>
  <si>
    <r>
      <t xml:space="preserve">  </t>
    </r>
    <r>
      <rPr>
        <sz val="11"/>
        <color indexed="8"/>
        <rFont val="宋体"/>
        <family val="0"/>
      </rPr>
      <t>办公费</t>
    </r>
  </si>
  <si>
    <r>
      <t xml:space="preserve">  </t>
    </r>
    <r>
      <rPr>
        <sz val="11"/>
        <color indexed="8"/>
        <rFont val="宋体"/>
        <family val="0"/>
      </rPr>
      <t>房屋建筑物购建</t>
    </r>
  </si>
  <si>
    <r>
      <t xml:space="preserve">  </t>
    </r>
    <r>
      <rPr>
        <sz val="11"/>
        <color indexed="8"/>
        <rFont val="宋体"/>
        <family val="0"/>
      </rPr>
      <t>津贴补贴</t>
    </r>
  </si>
  <si>
    <r>
      <t xml:space="preserve">  </t>
    </r>
    <r>
      <rPr>
        <sz val="11"/>
        <color indexed="8"/>
        <rFont val="宋体"/>
        <family val="0"/>
      </rPr>
      <t>印刷费</t>
    </r>
  </si>
  <si>
    <r>
      <t xml:space="preserve">  </t>
    </r>
    <r>
      <rPr>
        <sz val="11"/>
        <color indexed="8"/>
        <rFont val="宋体"/>
        <family val="0"/>
      </rPr>
      <t>办公设备购置</t>
    </r>
  </si>
  <si>
    <r>
      <t xml:space="preserve">  </t>
    </r>
    <r>
      <rPr>
        <sz val="11"/>
        <color indexed="8"/>
        <rFont val="宋体"/>
        <family val="0"/>
      </rPr>
      <t>奖金</t>
    </r>
  </si>
  <si>
    <r>
      <t xml:space="preserve">  </t>
    </r>
    <r>
      <rPr>
        <sz val="11"/>
        <color indexed="8"/>
        <rFont val="宋体"/>
        <family val="0"/>
      </rPr>
      <t>咨询费</t>
    </r>
  </si>
  <si>
    <r>
      <t xml:space="preserve">  </t>
    </r>
    <r>
      <rPr>
        <sz val="11"/>
        <color indexed="8"/>
        <rFont val="宋体"/>
        <family val="0"/>
      </rPr>
      <t>专用设备购置</t>
    </r>
  </si>
  <si>
    <r>
      <t xml:space="preserve">  </t>
    </r>
    <r>
      <rPr>
        <sz val="11"/>
        <color indexed="8"/>
        <rFont val="宋体"/>
        <family val="0"/>
      </rPr>
      <t>伙食补助费</t>
    </r>
  </si>
  <si>
    <r>
      <t xml:space="preserve">  </t>
    </r>
    <r>
      <rPr>
        <sz val="11"/>
        <color indexed="8"/>
        <rFont val="宋体"/>
        <family val="0"/>
      </rPr>
      <t>手续费</t>
    </r>
  </si>
  <si>
    <r>
      <t xml:space="preserve">  </t>
    </r>
    <r>
      <rPr>
        <sz val="11"/>
        <color indexed="8"/>
        <rFont val="宋体"/>
        <family val="0"/>
      </rPr>
      <t>基础设施建设</t>
    </r>
  </si>
  <si>
    <r>
      <t xml:space="preserve">  </t>
    </r>
    <r>
      <rPr>
        <sz val="11"/>
        <color indexed="8"/>
        <rFont val="宋体"/>
        <family val="0"/>
      </rPr>
      <t>绩效工资</t>
    </r>
  </si>
  <si>
    <r>
      <t xml:space="preserve">  </t>
    </r>
    <r>
      <rPr>
        <sz val="11"/>
        <color indexed="8"/>
        <rFont val="宋体"/>
        <family val="0"/>
      </rPr>
      <t>水费</t>
    </r>
  </si>
  <si>
    <r>
      <t xml:space="preserve">  </t>
    </r>
    <r>
      <rPr>
        <sz val="11"/>
        <color indexed="8"/>
        <rFont val="宋体"/>
        <family val="0"/>
      </rPr>
      <t>大型修缮</t>
    </r>
  </si>
  <si>
    <r>
      <t xml:space="preserve">  </t>
    </r>
    <r>
      <rPr>
        <sz val="11"/>
        <color indexed="8"/>
        <rFont val="宋体"/>
        <family val="0"/>
      </rPr>
      <t>机关事业单位基本养老保险缴费</t>
    </r>
  </si>
  <si>
    <r>
      <t xml:space="preserve">  </t>
    </r>
    <r>
      <rPr>
        <sz val="11"/>
        <color indexed="8"/>
        <rFont val="宋体"/>
        <family val="0"/>
      </rPr>
      <t>电费</t>
    </r>
  </si>
  <si>
    <r>
      <t xml:space="preserve">  </t>
    </r>
    <r>
      <rPr>
        <sz val="11"/>
        <color indexed="8"/>
        <rFont val="宋体"/>
        <family val="0"/>
      </rPr>
      <t>信息网络及软件购置更新</t>
    </r>
  </si>
  <si>
    <r>
      <t xml:space="preserve">  </t>
    </r>
    <r>
      <rPr>
        <sz val="11"/>
        <color indexed="8"/>
        <rFont val="宋体"/>
        <family val="0"/>
      </rPr>
      <t>职业年金缴费</t>
    </r>
  </si>
  <si>
    <r>
      <t xml:space="preserve">  </t>
    </r>
    <r>
      <rPr>
        <sz val="11"/>
        <color indexed="8"/>
        <rFont val="宋体"/>
        <family val="0"/>
      </rPr>
      <t>邮电费</t>
    </r>
  </si>
  <si>
    <r>
      <t xml:space="preserve">  </t>
    </r>
    <r>
      <rPr>
        <sz val="11"/>
        <color indexed="8"/>
        <rFont val="宋体"/>
        <family val="0"/>
      </rPr>
      <t>物资储备</t>
    </r>
  </si>
  <si>
    <r>
      <t xml:space="preserve">  </t>
    </r>
    <r>
      <rPr>
        <sz val="11"/>
        <color indexed="8"/>
        <rFont val="宋体"/>
        <family val="0"/>
      </rPr>
      <t>职工基本医疗保险缴费</t>
    </r>
  </si>
  <si>
    <r>
      <t xml:space="preserve">  </t>
    </r>
    <r>
      <rPr>
        <sz val="11"/>
        <color indexed="8"/>
        <rFont val="宋体"/>
        <family val="0"/>
      </rPr>
      <t>取暖费</t>
    </r>
  </si>
  <si>
    <r>
      <t xml:space="preserve">  </t>
    </r>
    <r>
      <rPr>
        <sz val="11"/>
        <color indexed="8"/>
        <rFont val="宋体"/>
        <family val="0"/>
      </rPr>
      <t>土地补偿</t>
    </r>
  </si>
  <si>
    <r>
      <t xml:space="preserve">  </t>
    </r>
    <r>
      <rPr>
        <sz val="11"/>
        <color indexed="8"/>
        <rFont val="宋体"/>
        <family val="0"/>
      </rPr>
      <t>公务员医疗补助缴费</t>
    </r>
  </si>
  <si>
    <r>
      <t xml:space="preserve">  </t>
    </r>
    <r>
      <rPr>
        <sz val="11"/>
        <color indexed="8"/>
        <rFont val="宋体"/>
        <family val="0"/>
      </rPr>
      <t>物业管理费</t>
    </r>
  </si>
  <si>
    <r>
      <t xml:space="preserve">  </t>
    </r>
    <r>
      <rPr>
        <sz val="11"/>
        <color indexed="8"/>
        <rFont val="宋体"/>
        <family val="0"/>
      </rPr>
      <t>安置补助</t>
    </r>
  </si>
  <si>
    <r>
      <t xml:space="preserve">  </t>
    </r>
    <r>
      <rPr>
        <sz val="11"/>
        <color indexed="8"/>
        <rFont val="宋体"/>
        <family val="0"/>
      </rPr>
      <t>其他社会保障缴费</t>
    </r>
  </si>
  <si>
    <r>
      <t xml:space="preserve">  </t>
    </r>
    <r>
      <rPr>
        <sz val="11"/>
        <color indexed="8"/>
        <rFont val="宋体"/>
        <family val="0"/>
      </rPr>
      <t>差旅费</t>
    </r>
  </si>
  <si>
    <r>
      <t xml:space="preserve">  </t>
    </r>
    <r>
      <rPr>
        <sz val="11"/>
        <color indexed="8"/>
        <rFont val="宋体"/>
        <family val="0"/>
      </rPr>
      <t>地上附着物和青苗补偿</t>
    </r>
  </si>
  <si>
    <r>
      <t xml:space="preserve">  </t>
    </r>
    <r>
      <rPr>
        <sz val="11"/>
        <color indexed="8"/>
        <rFont val="宋体"/>
        <family val="0"/>
      </rPr>
      <t>住房公积金</t>
    </r>
  </si>
  <si>
    <r>
      <t xml:space="preserve">  </t>
    </r>
    <r>
      <rPr>
        <sz val="11"/>
        <color indexed="8"/>
        <rFont val="宋体"/>
        <family val="0"/>
      </rPr>
      <t>因公出国（境）费用</t>
    </r>
  </si>
  <si>
    <r>
      <t xml:space="preserve">  </t>
    </r>
    <r>
      <rPr>
        <sz val="11"/>
        <color indexed="8"/>
        <rFont val="宋体"/>
        <family val="0"/>
      </rPr>
      <t>拆迁补偿</t>
    </r>
  </si>
  <si>
    <r>
      <t xml:space="preserve">  </t>
    </r>
    <r>
      <rPr>
        <sz val="11"/>
        <color indexed="8"/>
        <rFont val="宋体"/>
        <family val="0"/>
      </rPr>
      <t>医疗费</t>
    </r>
  </si>
  <si>
    <r>
      <t xml:space="preserve">  </t>
    </r>
    <r>
      <rPr>
        <sz val="11"/>
        <color indexed="8"/>
        <rFont val="宋体"/>
        <family val="0"/>
      </rPr>
      <t>维修（护）费</t>
    </r>
  </si>
  <si>
    <r>
      <t xml:space="preserve">  </t>
    </r>
    <r>
      <rPr>
        <sz val="11"/>
        <color indexed="8"/>
        <rFont val="宋体"/>
        <family val="0"/>
      </rPr>
      <t>公务用车购置</t>
    </r>
  </si>
  <si>
    <r>
      <t xml:space="preserve">  </t>
    </r>
    <r>
      <rPr>
        <sz val="11"/>
        <color indexed="8"/>
        <rFont val="宋体"/>
        <family val="0"/>
      </rPr>
      <t>其他工资福利支出</t>
    </r>
  </si>
  <si>
    <r>
      <t xml:space="preserve">  </t>
    </r>
    <r>
      <rPr>
        <sz val="11"/>
        <color indexed="8"/>
        <rFont val="宋体"/>
        <family val="0"/>
      </rPr>
      <t>租赁费</t>
    </r>
  </si>
  <si>
    <r>
      <t xml:space="preserve">  </t>
    </r>
    <r>
      <rPr>
        <sz val="11"/>
        <color indexed="8"/>
        <rFont val="宋体"/>
        <family val="0"/>
      </rPr>
      <t>其他交通工具购置</t>
    </r>
  </si>
  <si>
    <r>
      <rPr>
        <sz val="11"/>
        <color indexed="8"/>
        <rFont val="宋体"/>
        <family val="0"/>
      </rPr>
      <t>对个人和家庭的补助</t>
    </r>
  </si>
  <si>
    <r>
      <t xml:space="preserve">  </t>
    </r>
    <r>
      <rPr>
        <sz val="11"/>
        <color indexed="8"/>
        <rFont val="宋体"/>
        <family val="0"/>
      </rPr>
      <t>会议费</t>
    </r>
  </si>
  <si>
    <r>
      <t xml:space="preserve">  </t>
    </r>
    <r>
      <rPr>
        <sz val="11"/>
        <color indexed="8"/>
        <rFont val="宋体"/>
        <family val="0"/>
      </rPr>
      <t>文物和陈列品购置</t>
    </r>
  </si>
  <si>
    <r>
      <t xml:space="preserve">  </t>
    </r>
    <r>
      <rPr>
        <sz val="11"/>
        <color indexed="8"/>
        <rFont val="宋体"/>
        <family val="0"/>
      </rPr>
      <t>离休费</t>
    </r>
  </si>
  <si>
    <r>
      <t xml:space="preserve">  </t>
    </r>
    <r>
      <rPr>
        <sz val="11"/>
        <color indexed="8"/>
        <rFont val="宋体"/>
        <family val="0"/>
      </rPr>
      <t>培训费</t>
    </r>
  </si>
  <si>
    <r>
      <t xml:space="preserve">  </t>
    </r>
    <r>
      <rPr>
        <sz val="11"/>
        <color indexed="8"/>
        <rFont val="宋体"/>
        <family val="0"/>
      </rPr>
      <t>无形资产购置</t>
    </r>
  </si>
  <si>
    <r>
      <t xml:space="preserve">  </t>
    </r>
    <r>
      <rPr>
        <sz val="11"/>
        <color indexed="8"/>
        <rFont val="宋体"/>
        <family val="0"/>
      </rPr>
      <t>退休费</t>
    </r>
  </si>
  <si>
    <r>
      <t xml:space="preserve">  </t>
    </r>
    <r>
      <rPr>
        <sz val="11"/>
        <color indexed="8"/>
        <rFont val="宋体"/>
        <family val="0"/>
      </rPr>
      <t>公务接待费</t>
    </r>
  </si>
  <si>
    <r>
      <t xml:space="preserve">  </t>
    </r>
    <r>
      <rPr>
        <sz val="11"/>
        <color indexed="8"/>
        <rFont val="宋体"/>
        <family val="0"/>
      </rPr>
      <t>其他资本性支出</t>
    </r>
  </si>
  <si>
    <r>
      <t xml:space="preserve">  </t>
    </r>
    <r>
      <rPr>
        <sz val="11"/>
        <color indexed="8"/>
        <rFont val="宋体"/>
        <family val="0"/>
      </rPr>
      <t>退职（役）费</t>
    </r>
  </si>
  <si>
    <r>
      <t xml:space="preserve">  </t>
    </r>
    <r>
      <rPr>
        <sz val="11"/>
        <color indexed="8"/>
        <rFont val="宋体"/>
        <family val="0"/>
      </rPr>
      <t>专用材料费</t>
    </r>
  </si>
  <si>
    <r>
      <rPr>
        <sz val="11"/>
        <color indexed="8"/>
        <rFont val="宋体"/>
        <family val="0"/>
      </rPr>
      <t>对企业补助</t>
    </r>
  </si>
  <si>
    <r>
      <t xml:space="preserve">  </t>
    </r>
    <r>
      <rPr>
        <sz val="11"/>
        <color indexed="8"/>
        <rFont val="宋体"/>
        <family val="0"/>
      </rPr>
      <t>抚恤金</t>
    </r>
  </si>
  <si>
    <r>
      <t xml:space="preserve">  </t>
    </r>
    <r>
      <rPr>
        <sz val="11"/>
        <color indexed="8"/>
        <rFont val="宋体"/>
        <family val="0"/>
      </rPr>
      <t>被装购置费</t>
    </r>
  </si>
  <si>
    <r>
      <t xml:space="preserve">  </t>
    </r>
    <r>
      <rPr>
        <sz val="11"/>
        <color indexed="8"/>
        <rFont val="宋体"/>
        <family val="0"/>
      </rPr>
      <t>资本金注入</t>
    </r>
  </si>
  <si>
    <r>
      <t xml:space="preserve">  </t>
    </r>
    <r>
      <rPr>
        <sz val="11"/>
        <color indexed="8"/>
        <rFont val="宋体"/>
        <family val="0"/>
      </rPr>
      <t>生活补助</t>
    </r>
  </si>
  <si>
    <r>
      <t xml:space="preserve">  </t>
    </r>
    <r>
      <rPr>
        <sz val="11"/>
        <color indexed="8"/>
        <rFont val="宋体"/>
        <family val="0"/>
      </rPr>
      <t>专用燃料费</t>
    </r>
  </si>
  <si>
    <r>
      <t xml:space="preserve">  </t>
    </r>
    <r>
      <rPr>
        <sz val="11"/>
        <color indexed="8"/>
        <rFont val="宋体"/>
        <family val="0"/>
      </rPr>
      <t>政府投资基金股权投资</t>
    </r>
  </si>
  <si>
    <r>
      <t xml:space="preserve">  </t>
    </r>
    <r>
      <rPr>
        <sz val="11"/>
        <color indexed="8"/>
        <rFont val="宋体"/>
        <family val="0"/>
      </rPr>
      <t>救济费</t>
    </r>
  </si>
  <si>
    <r>
      <t xml:space="preserve">  </t>
    </r>
    <r>
      <rPr>
        <sz val="11"/>
        <color indexed="8"/>
        <rFont val="宋体"/>
        <family val="0"/>
      </rPr>
      <t>劳务费</t>
    </r>
  </si>
  <si>
    <r>
      <t xml:space="preserve">  </t>
    </r>
    <r>
      <rPr>
        <sz val="11"/>
        <color indexed="8"/>
        <rFont val="宋体"/>
        <family val="0"/>
      </rPr>
      <t>费用补贴</t>
    </r>
  </si>
  <si>
    <r>
      <t xml:space="preserve">  </t>
    </r>
    <r>
      <rPr>
        <sz val="11"/>
        <color indexed="8"/>
        <rFont val="宋体"/>
        <family val="0"/>
      </rPr>
      <t>医疗费补助</t>
    </r>
  </si>
  <si>
    <r>
      <t xml:space="preserve">  </t>
    </r>
    <r>
      <rPr>
        <sz val="11"/>
        <color indexed="8"/>
        <rFont val="宋体"/>
        <family val="0"/>
      </rPr>
      <t>委托业务费</t>
    </r>
  </si>
  <si>
    <r>
      <t xml:space="preserve">  </t>
    </r>
    <r>
      <rPr>
        <sz val="11"/>
        <color indexed="8"/>
        <rFont val="宋体"/>
        <family val="0"/>
      </rPr>
      <t>利息补贴</t>
    </r>
  </si>
  <si>
    <r>
      <t xml:space="preserve">  </t>
    </r>
    <r>
      <rPr>
        <sz val="11"/>
        <color indexed="8"/>
        <rFont val="宋体"/>
        <family val="0"/>
      </rPr>
      <t>助学金</t>
    </r>
  </si>
  <si>
    <r>
      <t xml:space="preserve">  </t>
    </r>
    <r>
      <rPr>
        <sz val="11"/>
        <color indexed="8"/>
        <rFont val="宋体"/>
        <family val="0"/>
      </rPr>
      <t>工会经费</t>
    </r>
  </si>
  <si>
    <r>
      <t xml:space="preserve">  </t>
    </r>
    <r>
      <rPr>
        <sz val="11"/>
        <color indexed="8"/>
        <rFont val="宋体"/>
        <family val="0"/>
      </rPr>
      <t>其他对企业补助</t>
    </r>
  </si>
  <si>
    <r>
      <t xml:space="preserve">  </t>
    </r>
    <r>
      <rPr>
        <sz val="11"/>
        <color indexed="8"/>
        <rFont val="宋体"/>
        <family val="0"/>
      </rPr>
      <t>奖励金</t>
    </r>
  </si>
  <si>
    <r>
      <t xml:space="preserve">  </t>
    </r>
    <r>
      <rPr>
        <sz val="11"/>
        <color indexed="8"/>
        <rFont val="宋体"/>
        <family val="0"/>
      </rPr>
      <t>福利费</t>
    </r>
  </si>
  <si>
    <r>
      <rPr>
        <sz val="11"/>
        <color indexed="8"/>
        <rFont val="宋体"/>
        <family val="0"/>
      </rPr>
      <t>其他支出</t>
    </r>
  </si>
  <si>
    <r>
      <t xml:space="preserve">  </t>
    </r>
    <r>
      <rPr>
        <sz val="11"/>
        <color indexed="8"/>
        <rFont val="宋体"/>
        <family val="0"/>
      </rPr>
      <t>个人农业生产补贴</t>
    </r>
  </si>
  <si>
    <r>
      <t xml:space="preserve">  </t>
    </r>
    <r>
      <rPr>
        <sz val="11"/>
        <color indexed="8"/>
        <rFont val="宋体"/>
        <family val="0"/>
      </rPr>
      <t>公务用车运行维护费</t>
    </r>
  </si>
  <si>
    <r>
      <t xml:space="preserve">  </t>
    </r>
    <r>
      <rPr>
        <sz val="11"/>
        <color indexed="8"/>
        <rFont val="宋体"/>
        <family val="0"/>
      </rPr>
      <t>国家赔偿费用支出</t>
    </r>
  </si>
  <si>
    <r>
      <t xml:space="preserve">  </t>
    </r>
    <r>
      <rPr>
        <sz val="11"/>
        <color indexed="8"/>
        <rFont val="宋体"/>
        <family val="0"/>
      </rPr>
      <t>代缴社会保险费</t>
    </r>
  </si>
  <si>
    <r>
      <t xml:space="preserve">  </t>
    </r>
    <r>
      <rPr>
        <sz val="11"/>
        <color indexed="8"/>
        <rFont val="宋体"/>
        <family val="0"/>
      </rPr>
      <t>其他交通费用</t>
    </r>
  </si>
  <si>
    <r>
      <t xml:space="preserve">  </t>
    </r>
    <r>
      <rPr>
        <sz val="11"/>
        <color indexed="8"/>
        <rFont val="宋体"/>
        <family val="0"/>
      </rPr>
      <t>对民间非营利组织和群众性自治组织补贴</t>
    </r>
  </si>
  <si>
    <r>
      <t xml:space="preserve">  </t>
    </r>
    <r>
      <rPr>
        <sz val="11"/>
        <color indexed="8"/>
        <rFont val="宋体"/>
        <family val="0"/>
      </rPr>
      <t>其他对个人和家庭的补助</t>
    </r>
  </si>
  <si>
    <r>
      <t xml:space="preserve">  </t>
    </r>
    <r>
      <rPr>
        <sz val="11"/>
        <color indexed="8"/>
        <rFont val="宋体"/>
        <family val="0"/>
      </rPr>
      <t>税金及附加费用</t>
    </r>
  </si>
  <si>
    <r>
      <t xml:space="preserve">  </t>
    </r>
    <r>
      <rPr>
        <sz val="11"/>
        <color indexed="8"/>
        <rFont val="宋体"/>
        <family val="0"/>
      </rPr>
      <t>经常性赠与</t>
    </r>
  </si>
  <si>
    <r>
      <t xml:space="preserve">  </t>
    </r>
    <r>
      <rPr>
        <sz val="11"/>
        <color indexed="8"/>
        <rFont val="宋体"/>
        <family val="0"/>
      </rPr>
      <t>其他商品和服务支出</t>
    </r>
  </si>
  <si>
    <r>
      <t xml:space="preserve">  </t>
    </r>
    <r>
      <rPr>
        <sz val="11"/>
        <color indexed="8"/>
        <rFont val="宋体"/>
        <family val="0"/>
      </rPr>
      <t>资本性赠与</t>
    </r>
  </si>
  <si>
    <r>
      <rPr>
        <sz val="11"/>
        <color indexed="8"/>
        <rFont val="宋体"/>
        <family val="0"/>
      </rPr>
      <t>债务利息及费用支出</t>
    </r>
  </si>
  <si>
    <r>
      <t xml:space="preserve">  </t>
    </r>
    <r>
      <rPr>
        <sz val="11"/>
        <color indexed="8"/>
        <rFont val="宋体"/>
        <family val="0"/>
      </rPr>
      <t>其他支出</t>
    </r>
  </si>
  <si>
    <r>
      <t xml:space="preserve">  </t>
    </r>
    <r>
      <rPr>
        <sz val="11"/>
        <color indexed="8"/>
        <rFont val="宋体"/>
        <family val="0"/>
      </rPr>
      <t>国内债务付息</t>
    </r>
  </si>
  <si>
    <r>
      <t xml:space="preserve">  </t>
    </r>
    <r>
      <rPr>
        <sz val="11"/>
        <color indexed="8"/>
        <rFont val="宋体"/>
        <family val="0"/>
      </rPr>
      <t>国外债务付息</t>
    </r>
  </si>
  <si>
    <r>
      <t xml:space="preserve">  </t>
    </r>
    <r>
      <rPr>
        <sz val="11"/>
        <color indexed="8"/>
        <rFont val="宋体"/>
        <family val="0"/>
      </rPr>
      <t>国内债务发行费用</t>
    </r>
  </si>
  <si>
    <r>
      <t xml:space="preserve">  </t>
    </r>
    <r>
      <rPr>
        <sz val="11"/>
        <color indexed="8"/>
        <rFont val="宋体"/>
        <family val="0"/>
      </rPr>
      <t>国外债务发行费用</t>
    </r>
  </si>
  <si>
    <r>
      <rPr>
        <sz val="11"/>
        <color indexed="8"/>
        <rFont val="宋体"/>
        <family val="0"/>
      </rPr>
      <t>人员经费合计</t>
    </r>
  </si>
  <si>
    <r>
      <rPr>
        <sz val="11"/>
        <color indexed="8"/>
        <rFont val="宋体"/>
        <family val="0"/>
      </rPr>
      <t>公用经费合计</t>
    </r>
  </si>
  <si>
    <t>政府性基金预算财政拨款收入支出决算表</t>
  </si>
  <si>
    <t>政府性基金预算财政拨款基本支出决算表</t>
  </si>
  <si>
    <t>工资福利支出</t>
  </si>
  <si>
    <t>商品和服务支出</t>
  </si>
  <si>
    <t>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</si>
  <si>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</si>
  <si>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</si>
  <si>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</si>
  <si>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</si>
  <si>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</si>
  <si>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</si>
  <si>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</si>
  <si>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</si>
  <si>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</si>
  <si>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伙食补助费</t>
  </si>
  <si>
    <t xml:space="preserve">  手续费</t>
  </si>
  <si>
    <t xml:space="preserve">  基础设施建设</t>
  </si>
  <si>
    <t xml:space="preserve">  绩效工资</t>
  </si>
  <si>
    <t xml:space="preserve">  水费</t>
  </si>
  <si>
    <t xml:space="preserve">  大型修缮</t>
  </si>
  <si>
    <t xml:space="preserve">  机关事业单位基本养老保险缴费</t>
  </si>
  <si>
    <t xml:space="preserve">  电费</t>
  </si>
  <si>
    <t xml:space="preserve">  信息网络及软件购置更新</t>
  </si>
  <si>
    <t xml:space="preserve">  职业年金缴费</t>
  </si>
  <si>
    <t xml:space="preserve">  邮电费</t>
  </si>
  <si>
    <t xml:space="preserve">  物资储备</t>
  </si>
  <si>
    <t xml:space="preserve">  职工基本医疗保险缴费</t>
  </si>
  <si>
    <t xml:space="preserve">  取暖费</t>
  </si>
  <si>
    <t xml:space="preserve">  土地补偿</t>
  </si>
  <si>
    <t xml:space="preserve">  公务员医疗补助缴费</t>
  </si>
  <si>
    <t xml:space="preserve">  物业管理费</t>
  </si>
  <si>
    <t xml:space="preserve">  安置补助</t>
  </si>
  <si>
    <t xml:space="preserve">  其他社会保障缴费</t>
  </si>
  <si>
    <t xml:space="preserve">  差旅费</t>
  </si>
  <si>
    <t xml:space="preserve">  地上附着物和青苗补偿</t>
  </si>
  <si>
    <t xml:space="preserve">  住房公积金</t>
  </si>
  <si>
    <t xml:space="preserve">  因公出国（境）费用</t>
  </si>
  <si>
    <t xml:space="preserve">  拆迁补偿</t>
  </si>
  <si>
    <t xml:space="preserve">  医疗费</t>
  </si>
  <si>
    <t xml:space="preserve">  维修（护）费</t>
  </si>
  <si>
    <t xml:space="preserve">  公务用车购置</t>
  </si>
  <si>
    <t xml:space="preserve">  其他工资福利支出</t>
  </si>
  <si>
    <t xml:space="preserve">  租赁费</t>
  </si>
  <si>
    <t xml:space="preserve">  其他交通工具购置</t>
  </si>
  <si>
    <t>对个人和家庭的补助</t>
  </si>
  <si>
    <t xml:space="preserve">  会议费</t>
  </si>
  <si>
    <t xml:space="preserve">  文物和陈列品购置</t>
  </si>
  <si>
    <t xml:space="preserve">  离休费</t>
  </si>
  <si>
    <t xml:space="preserve">  培训费</t>
  </si>
  <si>
    <t xml:space="preserve">  无形资产购置</t>
  </si>
  <si>
    <t xml:space="preserve">  退休费</t>
  </si>
  <si>
    <t xml:space="preserve">  公务接待费</t>
  </si>
  <si>
    <t xml:space="preserve">  其他资本性支出</t>
  </si>
  <si>
    <t xml:space="preserve">  退职（役）费</t>
  </si>
  <si>
    <t xml:space="preserve">  专用材料费</t>
  </si>
  <si>
    <t>对企业补助</t>
  </si>
  <si>
    <t xml:space="preserve">  抚恤金</t>
  </si>
  <si>
    <t xml:space="preserve">  被装购置费</t>
  </si>
  <si>
    <t xml:space="preserve">  资本金注入</t>
  </si>
  <si>
    <t xml:space="preserve">  生活补助</t>
  </si>
  <si>
    <t xml:space="preserve">  专用燃料费</t>
  </si>
  <si>
    <t xml:space="preserve">  政府投资基金股权投资</t>
  </si>
  <si>
    <t xml:space="preserve">  救济费</t>
  </si>
  <si>
    <t xml:space="preserve">  劳务费</t>
  </si>
  <si>
    <t xml:space="preserve">  费用补贴</t>
  </si>
  <si>
    <t xml:space="preserve">  医疗费补助</t>
  </si>
  <si>
    <t xml:space="preserve">  委托业务费</t>
  </si>
  <si>
    <t xml:space="preserve">  利息补贴</t>
  </si>
  <si>
    <t xml:space="preserve">  助学金</t>
  </si>
  <si>
    <t xml:space="preserve">  工会经费</t>
  </si>
  <si>
    <t xml:space="preserve">  其他对企业补助</t>
  </si>
  <si>
    <t xml:space="preserve">  奖励金</t>
  </si>
  <si>
    <t xml:space="preserve">  福利费</t>
  </si>
  <si>
    <t>其他支出</t>
  </si>
  <si>
    <t xml:space="preserve">  个人农业生产补贴</t>
  </si>
  <si>
    <t xml:space="preserve">  公务用车运行维护费</t>
  </si>
  <si>
    <t xml:space="preserve">  国家赔偿费用支出</t>
  </si>
  <si>
    <t xml:space="preserve">  代缴社会保险费</t>
  </si>
  <si>
    <t xml:space="preserve">  其他交通费用</t>
  </si>
  <si>
    <t xml:space="preserve">  对民间非营利组织和群众性自治组织补贴</t>
  </si>
  <si>
    <t xml:space="preserve">  其他对个人和家庭的补助</t>
  </si>
  <si>
    <t xml:space="preserve">  税金及附加费用</t>
  </si>
  <si>
    <t xml:space="preserve">  经常性赠与</t>
  </si>
  <si>
    <t xml:space="preserve">  其他商品和服务支出</t>
  </si>
  <si>
    <t xml:space="preserve">  资本性赠与</t>
  </si>
  <si>
    <t>债务利息及费用支出</t>
  </si>
  <si>
    <t xml:space="preserve">  其他支出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</si>
  <si>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</si>
  <si>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</si>
  <si>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</si>
  <si>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</si>
  <si>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人员经费合计</t>
  </si>
  <si>
    <t>公用经费合计</t>
  </si>
  <si>
    <t>国有资本经营预算财政拨款支出决算表</t>
  </si>
  <si>
    <t>2022年度决算数</t>
  </si>
  <si>
    <t>财政拨款"三公"经费支出决算表</t>
  </si>
  <si>
    <t>编制单位：北京市公安局</t>
  </si>
  <si>
    <t>"三公"经费财政拨款合计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</si>
  <si>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</si>
  <si>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</si>
  <si>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</si>
  <si>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</si>
  <si>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</si>
  <si>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</si>
  <si>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</si>
  <si>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</si>
  <si>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>其他</t>
  </si>
  <si>
    <t>8</t>
  </si>
  <si>
    <t>9</t>
  </si>
  <si>
    <t>2022年预算</t>
  </si>
  <si>
    <t>10,559.504724</t>
  </si>
  <si>
    <t>139.500000</t>
  </si>
  <si>
    <t>103.998156</t>
  </si>
  <si>
    <t>4,322.837050</t>
  </si>
  <si>
    <t>5,993.169518</t>
  </si>
  <si>
    <t>2,030.000000</t>
  </si>
  <si>
    <t>1,715.000000</t>
  </si>
  <si>
    <t>1,015.000000</t>
  </si>
  <si>
    <t>1,233.169518</t>
  </si>
  <si>
    <t>2022年决算</t>
  </si>
  <si>
    <t>注："三公"经费财政拨款决算数，反映本部门使用当年财政拨款和年初结转结余资金实际支出数（包含一般公共预算拨款和政府性基金预算拨款）。</t>
  </si>
  <si>
    <t>政府采购情况表</t>
  </si>
  <si>
    <t>项  目</t>
  </si>
  <si>
    <t>统计数</t>
  </si>
  <si>
    <t>政府采购支出信息</t>
  </si>
  <si>
    <t>（一）政府采购支出合计</t>
  </si>
  <si>
    <t xml:space="preserve">  1．政府采购货物支出</t>
  </si>
  <si>
    <t xml:space="preserve">  2．政府采购工程支出</t>
  </si>
  <si>
    <t xml:space="preserve">  3．政府采购服务支出</t>
  </si>
  <si>
    <t>（二）政府采购授予中小企业合同金额</t>
  </si>
  <si>
    <t xml:space="preserve">  其中：授予小微企业合同金额</t>
  </si>
  <si>
    <r>
      <rPr>
        <sz val="22"/>
        <color indexed="8"/>
        <rFont val="宋体"/>
        <family val="0"/>
      </rPr>
      <t>政府购买服务决算公开情况表</t>
    </r>
  </si>
  <si>
    <t>政府购买服务决算公开情况表</t>
  </si>
  <si>
    <r>
      <rPr>
        <sz val="10"/>
        <color indexed="8"/>
        <rFont val="宋体"/>
        <family val="0"/>
      </rPr>
      <t>金额单位：万元</t>
    </r>
  </si>
  <si>
    <r>
      <rPr>
        <sz val="11"/>
        <color indexed="8"/>
        <rFont val="宋体"/>
        <family val="0"/>
      </rPr>
      <t>一级目录</t>
    </r>
  </si>
  <si>
    <r>
      <rPr>
        <sz val="11"/>
        <color indexed="8"/>
        <rFont val="宋体"/>
        <family val="0"/>
      </rPr>
      <t>二级目录</t>
    </r>
  </si>
  <si>
    <r>
      <rPr>
        <sz val="11"/>
        <color indexed="8"/>
        <rFont val="宋体"/>
        <family val="0"/>
      </rPr>
      <t>合计</t>
    </r>
  </si>
  <si>
    <r>
      <rPr>
        <sz val="11"/>
        <color indexed="8"/>
        <rFont val="宋体"/>
        <family val="0"/>
      </rPr>
      <t>公共服务</t>
    </r>
  </si>
  <si>
    <r>
      <rPr>
        <sz val="11"/>
        <color indexed="8"/>
        <rFont val="宋体"/>
        <family val="0"/>
      </rPr>
      <t>公共安全服务</t>
    </r>
  </si>
  <si>
    <r>
      <rPr>
        <sz val="11"/>
        <color indexed="8"/>
        <rFont val="宋体"/>
        <family val="0"/>
      </rPr>
      <t>教育公共服务</t>
    </r>
  </si>
  <si>
    <r>
      <rPr>
        <sz val="11"/>
        <color indexed="8"/>
        <rFont val="宋体"/>
        <family val="0"/>
      </rPr>
      <t>就业公共服务</t>
    </r>
  </si>
  <si>
    <r>
      <rPr>
        <sz val="11"/>
        <color indexed="8"/>
        <rFont val="宋体"/>
        <family val="0"/>
      </rPr>
      <t>社会保障服务</t>
    </r>
  </si>
  <si>
    <r>
      <rPr>
        <sz val="11"/>
        <color indexed="8"/>
        <rFont val="宋体"/>
        <family val="0"/>
      </rPr>
      <t>卫生健康公共服务</t>
    </r>
  </si>
  <si>
    <r>
      <rPr>
        <sz val="11"/>
        <color indexed="8"/>
        <rFont val="宋体"/>
        <family val="0"/>
      </rPr>
      <t>生态保护和环境治理服务</t>
    </r>
  </si>
  <si>
    <r>
      <rPr>
        <sz val="11"/>
        <color indexed="8"/>
        <rFont val="宋体"/>
        <family val="0"/>
      </rPr>
      <t>科技公共服务</t>
    </r>
  </si>
  <si>
    <r>
      <rPr>
        <sz val="11"/>
        <color indexed="8"/>
        <rFont val="宋体"/>
        <family val="0"/>
      </rPr>
      <t>文化公共服务</t>
    </r>
  </si>
  <si>
    <r>
      <rPr>
        <sz val="11"/>
        <color indexed="8"/>
        <rFont val="宋体"/>
        <family val="0"/>
      </rPr>
      <t>体育公共服务</t>
    </r>
  </si>
  <si>
    <r>
      <rPr>
        <sz val="11"/>
        <color indexed="8"/>
        <rFont val="宋体"/>
        <family val="0"/>
      </rPr>
      <t>社会治理服务</t>
    </r>
  </si>
  <si>
    <r>
      <rPr>
        <sz val="11"/>
        <color indexed="8"/>
        <rFont val="宋体"/>
        <family val="0"/>
      </rPr>
      <t>城乡维护服务</t>
    </r>
  </si>
  <si>
    <r>
      <rPr>
        <sz val="11"/>
        <color indexed="8"/>
        <rFont val="宋体"/>
        <family val="0"/>
      </rPr>
      <t>农业、林业和水利公共服务</t>
    </r>
  </si>
  <si>
    <r>
      <rPr>
        <sz val="11"/>
        <color indexed="8"/>
        <rFont val="宋体"/>
        <family val="0"/>
      </rPr>
      <t>交通运输公共服务</t>
    </r>
  </si>
  <si>
    <r>
      <rPr>
        <sz val="11"/>
        <color indexed="8"/>
        <rFont val="宋体"/>
        <family val="0"/>
      </rPr>
      <t>灾害防治及应急管理服务</t>
    </r>
  </si>
  <si>
    <r>
      <rPr>
        <sz val="11"/>
        <color indexed="8"/>
        <rFont val="宋体"/>
        <family val="0"/>
      </rPr>
      <t>公共信息与宣传服务</t>
    </r>
  </si>
  <si>
    <r>
      <rPr>
        <sz val="11"/>
        <color indexed="8"/>
        <rFont val="宋体"/>
        <family val="0"/>
      </rPr>
      <t>行业管理服务</t>
    </r>
  </si>
  <si>
    <r>
      <rPr>
        <sz val="11"/>
        <color indexed="8"/>
        <rFont val="宋体"/>
        <family val="0"/>
      </rPr>
      <t>技术性公共服务</t>
    </r>
  </si>
  <si>
    <r>
      <rPr>
        <sz val="11"/>
        <color indexed="8"/>
        <rFont val="宋体"/>
        <family val="0"/>
      </rPr>
      <t>其他公共服务</t>
    </r>
  </si>
  <si>
    <r>
      <rPr>
        <sz val="11"/>
        <color indexed="8"/>
        <rFont val="宋体"/>
        <family val="0"/>
      </rPr>
      <t>政府履职辅助性服务</t>
    </r>
  </si>
  <si>
    <r>
      <rPr>
        <sz val="11"/>
        <color indexed="8"/>
        <rFont val="宋体"/>
        <family val="0"/>
      </rPr>
      <t>小计</t>
    </r>
  </si>
  <si>
    <r>
      <rPr>
        <sz val="11"/>
        <color indexed="8"/>
        <rFont val="宋体"/>
        <family val="0"/>
      </rPr>
      <t>法律服务</t>
    </r>
  </si>
  <si>
    <r>
      <rPr>
        <sz val="11"/>
        <color indexed="8"/>
        <rFont val="宋体"/>
        <family val="0"/>
      </rPr>
      <t>课题研究和社会调查服务</t>
    </r>
  </si>
  <si>
    <r>
      <rPr>
        <sz val="11"/>
        <color indexed="8"/>
        <rFont val="宋体"/>
        <family val="0"/>
      </rPr>
      <t>会计审计服务</t>
    </r>
  </si>
  <si>
    <r>
      <rPr>
        <sz val="11"/>
        <color indexed="8"/>
        <rFont val="宋体"/>
        <family val="0"/>
      </rPr>
      <t>会议服务</t>
    </r>
  </si>
  <si>
    <r>
      <rPr>
        <sz val="11"/>
        <color indexed="8"/>
        <rFont val="宋体"/>
        <family val="0"/>
      </rPr>
      <t>监督检查辅助服务</t>
    </r>
  </si>
  <si>
    <r>
      <rPr>
        <sz val="11"/>
        <color indexed="8"/>
        <rFont val="宋体"/>
        <family val="0"/>
      </rPr>
      <t>工程服务</t>
    </r>
  </si>
  <si>
    <r>
      <rPr>
        <sz val="11"/>
        <color indexed="8"/>
        <rFont val="宋体"/>
        <family val="0"/>
      </rPr>
      <t>评审、评估和评价服务</t>
    </r>
  </si>
  <si>
    <r>
      <rPr>
        <sz val="11"/>
        <color indexed="8"/>
        <rFont val="宋体"/>
        <family val="0"/>
      </rPr>
      <t>咨询服务</t>
    </r>
  </si>
  <si>
    <r>
      <rPr>
        <sz val="11"/>
        <color indexed="8"/>
        <rFont val="宋体"/>
        <family val="0"/>
      </rPr>
      <t>机关工作人员培训服务</t>
    </r>
  </si>
  <si>
    <r>
      <rPr>
        <sz val="11"/>
        <color indexed="8"/>
        <rFont val="宋体"/>
        <family val="0"/>
      </rPr>
      <t>信息化服务</t>
    </r>
  </si>
  <si>
    <r>
      <rPr>
        <sz val="10"/>
        <color indexed="8"/>
        <rFont val="宋体"/>
        <family val="0"/>
      </rPr>
      <t>后勤服务</t>
    </r>
  </si>
  <si>
    <r>
      <rPr>
        <sz val="11"/>
        <color indexed="8"/>
        <rFont val="宋体"/>
        <family val="0"/>
      </rPr>
      <t>其他辅助性服务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</si>
</sst>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0000_ "/>
    <numFmt numFmtId="180" formatCode="#,##0.000000"/>
  </numFmts>
  <fonts count="50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b/>
      <sz val="22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79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79" fontId="2" fillId="0" borderId="0" xfId="0" applyNumberFormat="1" applyFont="1" applyAlignment="1">
      <alignment horizontal="right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9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179" fontId="4" fillId="0" borderId="14" xfId="0" applyNumberFormat="1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9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wrapText="1" shrinkToFit="1"/>
    </xf>
    <xf numFmtId="180" fontId="7" fillId="0" borderId="14" xfId="0" applyNumberFormat="1" applyFont="1" applyBorder="1" applyAlignment="1">
      <alignment horizontal="right" vertical="center" wrapText="1" shrinkToFit="1"/>
    </xf>
    <xf numFmtId="180" fontId="7" fillId="0" borderId="14" xfId="0" applyNumberFormat="1" applyFont="1" applyBorder="1" applyAlignment="1">
      <alignment horizontal="right" vertical="center" shrinkToFit="1"/>
    </xf>
    <xf numFmtId="0" fontId="6" fillId="33" borderId="15" xfId="0" applyFont="1" applyFill="1" applyBorder="1" applyAlignment="1">
      <alignment horizontal="left" vertical="center" shrinkToFit="1"/>
    </xf>
    <xf numFmtId="180" fontId="7" fillId="0" borderId="16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33" borderId="9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80" fontId="7" fillId="0" borderId="13" xfId="0" applyNumberFormat="1" applyFont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80" fontId="7" fillId="0" borderId="14" xfId="0" applyNumberFormat="1" applyFont="1" applyBorder="1" applyAlignment="1">
      <alignment horizontal="right" vertical="center"/>
    </xf>
    <xf numFmtId="180" fontId="7" fillId="0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33" borderId="9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33" borderId="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righ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33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 vertical="center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33" borderId="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180" fontId="4" fillId="0" borderId="13" xfId="0" applyNumberFormat="1" applyFont="1" applyBorder="1" applyAlignment="1">
      <alignment horizontal="right" vertical="center" shrinkToFit="1"/>
    </xf>
    <xf numFmtId="180" fontId="4" fillId="0" borderId="14" xfId="0" applyNumberFormat="1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33" borderId="15" xfId="0" applyFont="1" applyFill="1" applyBorder="1" applyAlignment="1">
      <alignment horizontal="center" vertical="center"/>
    </xf>
    <xf numFmtId="180" fontId="4" fillId="0" borderId="17" xfId="0" applyNumberFormat="1" applyFont="1" applyBorder="1" applyAlignment="1">
      <alignment horizontal="right" vertical="center" shrinkToFit="1"/>
    </xf>
    <xf numFmtId="0" fontId="4" fillId="33" borderId="17" xfId="0" applyFont="1" applyFill="1" applyBorder="1" applyAlignment="1">
      <alignment horizontal="center" vertical="center"/>
    </xf>
    <xf numFmtId="180" fontId="4" fillId="0" borderId="16" xfId="0" applyNumberFormat="1" applyFont="1" applyBorder="1" applyAlignment="1">
      <alignment horizontal="right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80" fontId="7" fillId="0" borderId="13" xfId="0" applyNumberFormat="1" applyFont="1" applyBorder="1" applyAlignment="1">
      <alignment horizontal="right" vertical="center" shrinkToFit="1"/>
    </xf>
    <xf numFmtId="180" fontId="7" fillId="0" borderId="17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B2" sqref="B2:F2"/>
    </sheetView>
  </sheetViews>
  <sheetFormatPr defaultColWidth="8.8515625" defaultRowHeight="12.75"/>
  <cols>
    <col min="1" max="1" width="9.8515625" style="0" customWidth="1"/>
    <col min="2" max="2" width="5.421875" style="0" customWidth="1"/>
    <col min="3" max="5" width="17.140625" style="0" customWidth="1"/>
    <col min="6" max="6" width="55.140625" style="0" customWidth="1"/>
    <col min="7" max="7" width="9.7109375" style="0" bestFit="1" customWidth="1"/>
  </cols>
  <sheetData>
    <row r="1" spans="1:5" ht="27.75">
      <c r="A1" s="18" t="s">
        <v>0</v>
      </c>
      <c r="E1" s="18" t="s">
        <v>0</v>
      </c>
    </row>
    <row r="2" spans="1:6" ht="29.25" customHeight="1">
      <c r="A2" s="114" t="s">
        <v>1</v>
      </c>
      <c r="B2" s="115" t="s">
        <v>2</v>
      </c>
      <c r="C2" s="115" t="s">
        <v>1</v>
      </c>
      <c r="D2" s="115" t="s">
        <v>1</v>
      </c>
      <c r="E2" s="115" t="s">
        <v>1</v>
      </c>
      <c r="F2" s="115" t="s">
        <v>1</v>
      </c>
    </row>
    <row r="3" spans="1:6" ht="29.25" customHeight="1">
      <c r="A3" s="116" t="s">
        <v>1</v>
      </c>
      <c r="B3" s="117" t="s">
        <v>1</v>
      </c>
      <c r="C3" s="117" t="s">
        <v>3</v>
      </c>
      <c r="D3" s="117" t="s">
        <v>1</v>
      </c>
      <c r="E3" s="117" t="s">
        <v>1</v>
      </c>
      <c r="F3" s="117" t="s">
        <v>1</v>
      </c>
    </row>
    <row r="4" spans="1:6" ht="29.25" customHeight="1">
      <c r="A4" s="116" t="s">
        <v>1</v>
      </c>
      <c r="B4" s="117" t="s">
        <v>1</v>
      </c>
      <c r="C4" s="117" t="s">
        <v>4</v>
      </c>
      <c r="D4" s="117" t="s">
        <v>1</v>
      </c>
      <c r="E4" s="117" t="s">
        <v>1</v>
      </c>
      <c r="F4" s="117" t="s">
        <v>1</v>
      </c>
    </row>
    <row r="5" spans="1:6" ht="29.25" customHeight="1">
      <c r="A5" s="116" t="s">
        <v>1</v>
      </c>
      <c r="B5" s="117" t="s">
        <v>1</v>
      </c>
      <c r="C5" s="117" t="s">
        <v>5</v>
      </c>
      <c r="D5" s="117" t="s">
        <v>1</v>
      </c>
      <c r="E5" s="117" t="s">
        <v>1</v>
      </c>
      <c r="F5" s="117" t="s">
        <v>1</v>
      </c>
    </row>
    <row r="6" spans="1:6" ht="29.25" customHeight="1">
      <c r="A6" s="116" t="s">
        <v>1</v>
      </c>
      <c r="B6" s="117" t="s">
        <v>1</v>
      </c>
      <c r="C6" s="117" t="s">
        <v>6</v>
      </c>
      <c r="D6" s="117" t="s">
        <v>1</v>
      </c>
      <c r="E6" s="117" t="s">
        <v>1</v>
      </c>
      <c r="F6" s="117" t="s">
        <v>1</v>
      </c>
    </row>
    <row r="7" spans="1:6" ht="29.25" customHeight="1">
      <c r="A7" s="118" t="s">
        <v>1</v>
      </c>
      <c r="B7" s="119" t="s">
        <v>1</v>
      </c>
      <c r="C7" s="117" t="s">
        <v>7</v>
      </c>
      <c r="D7" s="117" t="s">
        <v>1</v>
      </c>
      <c r="E7" s="117" t="s">
        <v>1</v>
      </c>
      <c r="F7" s="117" t="s">
        <v>1</v>
      </c>
    </row>
    <row r="8" spans="1:6" ht="29.25" customHeight="1">
      <c r="A8" s="118" t="s">
        <v>1</v>
      </c>
      <c r="B8" s="119" t="s">
        <v>1</v>
      </c>
      <c r="C8" s="117" t="s">
        <v>8</v>
      </c>
      <c r="D8" s="117" t="s">
        <v>1</v>
      </c>
      <c r="E8" s="117" t="s">
        <v>1</v>
      </c>
      <c r="F8" s="117" t="s">
        <v>1</v>
      </c>
    </row>
    <row r="9" spans="1:6" ht="29.25" customHeight="1">
      <c r="A9" s="116" t="s">
        <v>1</v>
      </c>
      <c r="B9" s="117" t="s">
        <v>1</v>
      </c>
      <c r="C9" s="117" t="s">
        <v>9</v>
      </c>
      <c r="D9" s="117" t="s">
        <v>1</v>
      </c>
      <c r="E9" s="117" t="s">
        <v>1</v>
      </c>
      <c r="F9" s="117" t="s">
        <v>1</v>
      </c>
    </row>
    <row r="10" spans="1:6" ht="29.25" customHeight="1">
      <c r="A10" s="116" t="s">
        <v>1</v>
      </c>
      <c r="B10" s="117" t="s">
        <v>1</v>
      </c>
      <c r="C10" s="117" t="s">
        <v>10</v>
      </c>
      <c r="D10" s="117" t="s">
        <v>1</v>
      </c>
      <c r="E10" s="117" t="s">
        <v>1</v>
      </c>
      <c r="F10" s="117" t="s">
        <v>1</v>
      </c>
    </row>
    <row r="11" spans="1:6" ht="29.25" customHeight="1">
      <c r="A11" s="116" t="s">
        <v>1</v>
      </c>
      <c r="B11" s="117" t="s">
        <v>1</v>
      </c>
      <c r="C11" s="117" t="s">
        <v>11</v>
      </c>
      <c r="D11" s="117" t="s">
        <v>1</v>
      </c>
      <c r="E11" s="117" t="s">
        <v>1</v>
      </c>
      <c r="F11" s="117" t="s">
        <v>1</v>
      </c>
    </row>
    <row r="12" spans="1:6" ht="29.25" customHeight="1">
      <c r="A12" s="118" t="s">
        <v>1</v>
      </c>
      <c r="B12" s="119" t="s">
        <v>1</v>
      </c>
      <c r="C12" s="117" t="s">
        <v>12</v>
      </c>
      <c r="D12" s="117" t="s">
        <v>1</v>
      </c>
      <c r="E12" s="117" t="s">
        <v>1</v>
      </c>
      <c r="F12" s="117" t="s">
        <v>1</v>
      </c>
    </row>
    <row r="13" spans="1:6" ht="29.25" customHeight="1">
      <c r="A13" s="116" t="s">
        <v>1</v>
      </c>
      <c r="B13" s="117" t="s">
        <v>1</v>
      </c>
      <c r="C13" s="117" t="s">
        <v>13</v>
      </c>
      <c r="D13" s="117" t="s">
        <v>1</v>
      </c>
      <c r="E13" s="117" t="s">
        <v>1</v>
      </c>
      <c r="F13" s="117" t="s">
        <v>1</v>
      </c>
    </row>
    <row r="14" spans="1:6" ht="29.25" customHeight="1">
      <c r="A14" s="116" t="s">
        <v>1</v>
      </c>
      <c r="B14" s="117" t="s">
        <v>1</v>
      </c>
      <c r="C14" s="117" t="s">
        <v>14</v>
      </c>
      <c r="D14" s="117" t="s">
        <v>1</v>
      </c>
      <c r="E14" s="117" t="s">
        <v>1</v>
      </c>
      <c r="F14" s="117" t="s">
        <v>1</v>
      </c>
    </row>
    <row r="15" spans="1:6" ht="29.25" customHeight="1">
      <c r="A15" s="118" t="s">
        <v>1</v>
      </c>
      <c r="B15" s="119" t="s">
        <v>1</v>
      </c>
      <c r="C15" s="117" t="s">
        <v>15</v>
      </c>
      <c r="D15" s="117" t="s">
        <v>1</v>
      </c>
      <c r="E15" s="117" t="s">
        <v>1</v>
      </c>
      <c r="F15" s="117" t="s">
        <v>1</v>
      </c>
    </row>
    <row r="16" spans="1:6" ht="29.25" customHeight="1">
      <c r="A16" s="116" t="s">
        <v>1</v>
      </c>
      <c r="B16" s="117" t="s">
        <v>16</v>
      </c>
      <c r="C16" s="117" t="s">
        <v>1</v>
      </c>
      <c r="D16" s="117" t="s">
        <v>1</v>
      </c>
      <c r="E16" s="117" t="s">
        <v>1</v>
      </c>
      <c r="F16" s="117" t="s">
        <v>1</v>
      </c>
    </row>
    <row r="17" spans="1:6" ht="29.25" customHeight="1">
      <c r="A17" s="116" t="s">
        <v>1</v>
      </c>
      <c r="B17" s="117" t="s">
        <v>17</v>
      </c>
      <c r="C17" s="117" t="s">
        <v>1</v>
      </c>
      <c r="D17" s="117" t="s">
        <v>1</v>
      </c>
      <c r="E17" s="117" t="s">
        <v>1</v>
      </c>
      <c r="F17" s="117" t="s">
        <v>1</v>
      </c>
    </row>
    <row r="18" spans="1:6" ht="29.25" customHeight="1">
      <c r="A18" s="116" t="s">
        <v>1</v>
      </c>
      <c r="B18" s="117" t="s">
        <v>18</v>
      </c>
      <c r="C18" s="117" t="s">
        <v>1</v>
      </c>
      <c r="D18" s="117" t="s">
        <v>1</v>
      </c>
      <c r="E18" s="117" t="s">
        <v>1</v>
      </c>
      <c r="F18" s="117" t="s">
        <v>1</v>
      </c>
    </row>
  </sheetData>
  <sheetProtection/>
  <mergeCells count="73">
    <mergeCell ref="A1:F1"/>
    <mergeCell ref="B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B16:F16"/>
    <mergeCell ref="B17:F17"/>
    <mergeCell ref="B18:F18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11" sqref="E11"/>
    </sheetView>
  </sheetViews>
  <sheetFormatPr defaultColWidth="8.8515625" defaultRowHeight="12.75"/>
  <cols>
    <col min="1" max="3" width="6.57421875" style="0" customWidth="1"/>
    <col min="4" max="4" width="14.7109375" style="0" customWidth="1"/>
    <col min="5" max="10" width="15.28125" style="0" customWidth="1"/>
    <col min="11" max="11" width="9.7109375" style="0" bestFit="1" customWidth="1"/>
  </cols>
  <sheetData>
    <row r="1" spans="1:5" ht="30">
      <c r="A1" s="49" t="s">
        <v>307</v>
      </c>
      <c r="E1" s="49" t="s">
        <v>307</v>
      </c>
    </row>
    <row r="2" spans="1:10" ht="15">
      <c r="A2" s="19" t="s">
        <v>20</v>
      </c>
      <c r="J2" s="20" t="s">
        <v>21</v>
      </c>
    </row>
    <row r="3" spans="1:10" ht="15" customHeight="1">
      <c r="A3" s="50" t="s">
        <v>24</v>
      </c>
      <c r="B3" s="51" t="s">
        <v>1</v>
      </c>
      <c r="C3" s="51" t="s">
        <v>1</v>
      </c>
      <c r="D3" s="51" t="s">
        <v>1</v>
      </c>
      <c r="E3" s="51" t="s">
        <v>197</v>
      </c>
      <c r="F3" s="51" t="s">
        <v>198</v>
      </c>
      <c r="G3" s="51" t="s">
        <v>199</v>
      </c>
      <c r="H3" s="51" t="s">
        <v>1</v>
      </c>
      <c r="I3" s="51" t="s">
        <v>1</v>
      </c>
      <c r="J3" s="71" t="s">
        <v>200</v>
      </c>
    </row>
    <row r="4" spans="1:10" ht="15" customHeight="1">
      <c r="A4" s="52" t="s">
        <v>77</v>
      </c>
      <c r="B4" s="53" t="s">
        <v>1</v>
      </c>
      <c r="C4" s="53" t="s">
        <v>1</v>
      </c>
      <c r="D4" s="53" t="s">
        <v>78</v>
      </c>
      <c r="E4" s="53" t="s">
        <v>1</v>
      </c>
      <c r="F4" s="53" t="s">
        <v>1</v>
      </c>
      <c r="G4" s="53" t="s">
        <v>201</v>
      </c>
      <c r="H4" s="53" t="s">
        <v>177</v>
      </c>
      <c r="I4" s="53" t="s">
        <v>178</v>
      </c>
      <c r="J4" s="72" t="s">
        <v>1</v>
      </c>
    </row>
    <row r="5" spans="1:10" ht="15" customHeight="1">
      <c r="A5" s="52" t="s">
        <v>1</v>
      </c>
      <c r="B5" s="53" t="s">
        <v>1</v>
      </c>
      <c r="C5" s="53" t="s">
        <v>1</v>
      </c>
      <c r="D5" s="53" t="s">
        <v>1</v>
      </c>
      <c r="E5" s="53" t="s">
        <v>1</v>
      </c>
      <c r="F5" s="53" t="s">
        <v>1</v>
      </c>
      <c r="G5" s="53" t="s">
        <v>1</v>
      </c>
      <c r="H5" s="53" t="s">
        <v>1</v>
      </c>
      <c r="I5" s="53" t="s">
        <v>1</v>
      </c>
      <c r="J5" s="72" t="s">
        <v>1</v>
      </c>
    </row>
    <row r="6" spans="1:10" ht="30.75" customHeight="1">
      <c r="A6" s="52" t="s">
        <v>1</v>
      </c>
      <c r="B6" s="53" t="s">
        <v>1</v>
      </c>
      <c r="C6" s="53" t="s">
        <v>1</v>
      </c>
      <c r="D6" s="53" t="s">
        <v>1</v>
      </c>
      <c r="E6" s="53" t="s">
        <v>1</v>
      </c>
      <c r="F6" s="53" t="s">
        <v>1</v>
      </c>
      <c r="G6" s="53" t="s">
        <v>1</v>
      </c>
      <c r="H6" s="53" t="s">
        <v>1</v>
      </c>
      <c r="I6" s="53" t="s">
        <v>1</v>
      </c>
      <c r="J6" s="72" t="s">
        <v>1</v>
      </c>
    </row>
    <row r="7" spans="1:10" ht="15" customHeight="1">
      <c r="A7" s="52" t="s">
        <v>79</v>
      </c>
      <c r="B7" s="53" t="s">
        <v>80</v>
      </c>
      <c r="C7" s="53" t="s">
        <v>81</v>
      </c>
      <c r="D7" s="53" t="s">
        <v>82</v>
      </c>
      <c r="E7" s="54" t="s">
        <v>83</v>
      </c>
      <c r="F7" s="54" t="s">
        <v>84</v>
      </c>
      <c r="G7" s="54" t="s">
        <v>85</v>
      </c>
      <c r="H7" s="54" t="s">
        <v>86</v>
      </c>
      <c r="I7" s="54" t="s">
        <v>87</v>
      </c>
      <c r="J7" s="73" t="s">
        <v>88</v>
      </c>
    </row>
    <row r="8" spans="1:10" ht="15" customHeight="1">
      <c r="A8" s="52" t="s">
        <v>1</v>
      </c>
      <c r="B8" s="53" t="s">
        <v>1</v>
      </c>
      <c r="C8" s="53" t="s">
        <v>1</v>
      </c>
      <c r="D8" s="53" t="s">
        <v>90</v>
      </c>
      <c r="E8" s="55" t="s">
        <v>1</v>
      </c>
      <c r="F8" s="55" t="s">
        <v>1</v>
      </c>
      <c r="G8" s="55" t="s">
        <v>1</v>
      </c>
      <c r="H8" s="55" t="s">
        <v>1</v>
      </c>
      <c r="I8" s="55" t="s">
        <v>1</v>
      </c>
      <c r="J8" s="66" t="s">
        <v>1</v>
      </c>
    </row>
    <row r="9" spans="1:10" ht="15" customHeight="1">
      <c r="A9" s="56" t="s">
        <v>1</v>
      </c>
      <c r="B9" s="57" t="s">
        <v>1</v>
      </c>
      <c r="C9" s="57" t="s">
        <v>1</v>
      </c>
      <c r="D9" s="57" t="s">
        <v>1</v>
      </c>
      <c r="E9" s="55" t="s">
        <v>1</v>
      </c>
      <c r="F9" s="55" t="s">
        <v>1</v>
      </c>
      <c r="G9" s="55" t="s">
        <v>1</v>
      </c>
      <c r="H9" s="55" t="s">
        <v>1</v>
      </c>
      <c r="I9" s="55" t="s">
        <v>1</v>
      </c>
      <c r="J9" s="66" t="s">
        <v>1</v>
      </c>
    </row>
    <row r="10" spans="1:10" ht="15" customHeight="1">
      <c r="A10" s="56" t="s">
        <v>1</v>
      </c>
      <c r="B10" s="57" t="s">
        <v>1</v>
      </c>
      <c r="C10" s="57" t="s">
        <v>1</v>
      </c>
      <c r="D10" s="57" t="s">
        <v>1</v>
      </c>
      <c r="E10" s="55" t="s">
        <v>1</v>
      </c>
      <c r="F10" s="55" t="s">
        <v>1</v>
      </c>
      <c r="G10" s="55" t="s">
        <v>1</v>
      </c>
      <c r="H10" s="55" t="s">
        <v>1</v>
      </c>
      <c r="I10" s="55" t="s">
        <v>1</v>
      </c>
      <c r="J10" s="66" t="s">
        <v>1</v>
      </c>
    </row>
    <row r="11" spans="1:10" ht="15" customHeight="1">
      <c r="A11" s="56" t="s">
        <v>1</v>
      </c>
      <c r="B11" s="57" t="s">
        <v>1</v>
      </c>
      <c r="C11" s="57" t="s">
        <v>1</v>
      </c>
      <c r="D11" s="57" t="s">
        <v>1</v>
      </c>
      <c r="E11" s="55" t="s">
        <v>1</v>
      </c>
      <c r="F11" s="55" t="s">
        <v>1</v>
      </c>
      <c r="G11" s="55" t="s">
        <v>1</v>
      </c>
      <c r="H11" s="55" t="s">
        <v>1</v>
      </c>
      <c r="I11" s="55" t="s">
        <v>1</v>
      </c>
      <c r="J11" s="66" t="s">
        <v>1</v>
      </c>
    </row>
    <row r="12" spans="1:10" ht="15" customHeight="1">
      <c r="A12" s="56" t="s">
        <v>1</v>
      </c>
      <c r="B12" s="57" t="s">
        <v>1</v>
      </c>
      <c r="C12" s="57" t="s">
        <v>1</v>
      </c>
      <c r="D12" s="57" t="s">
        <v>1</v>
      </c>
      <c r="E12" s="55" t="s">
        <v>1</v>
      </c>
      <c r="F12" s="55" t="s">
        <v>1</v>
      </c>
      <c r="G12" s="55" t="s">
        <v>1</v>
      </c>
      <c r="H12" s="55" t="s">
        <v>1</v>
      </c>
      <c r="I12" s="55" t="s">
        <v>1</v>
      </c>
      <c r="J12" s="66" t="s">
        <v>1</v>
      </c>
    </row>
    <row r="13" spans="1:10" ht="15" customHeight="1">
      <c r="A13" s="56" t="s">
        <v>1</v>
      </c>
      <c r="B13" s="57" t="s">
        <v>1</v>
      </c>
      <c r="C13" s="57" t="s">
        <v>1</v>
      </c>
      <c r="D13" s="57" t="s">
        <v>1</v>
      </c>
      <c r="E13" s="55" t="s">
        <v>1</v>
      </c>
      <c r="F13" s="55" t="s">
        <v>1</v>
      </c>
      <c r="G13" s="55" t="s">
        <v>1</v>
      </c>
      <c r="H13" s="55" t="s">
        <v>1</v>
      </c>
      <c r="I13" s="55" t="s">
        <v>1</v>
      </c>
      <c r="J13" s="66" t="s">
        <v>1</v>
      </c>
    </row>
    <row r="14" spans="1:10" ht="15" customHeight="1">
      <c r="A14" s="58" t="s">
        <v>1</v>
      </c>
      <c r="B14" s="59" t="s">
        <v>1</v>
      </c>
      <c r="C14" s="59" t="s">
        <v>1</v>
      </c>
      <c r="D14" s="59" t="s">
        <v>1</v>
      </c>
      <c r="E14" s="60" t="s">
        <v>1</v>
      </c>
      <c r="F14" s="60" t="s">
        <v>1</v>
      </c>
      <c r="G14" s="60" t="s">
        <v>1</v>
      </c>
      <c r="H14" s="60" t="s">
        <v>1</v>
      </c>
      <c r="I14" s="60" t="s">
        <v>1</v>
      </c>
      <c r="J14" s="70" t="s">
        <v>1</v>
      </c>
    </row>
    <row r="16" ht="15">
      <c r="E16" s="61" t="s">
        <v>202</v>
      </c>
    </row>
  </sheetData>
  <sheetProtection/>
  <mergeCells count="65">
    <mergeCell ref="A1:J1"/>
    <mergeCell ref="A3:D3"/>
    <mergeCell ref="G3:I3"/>
    <mergeCell ref="A9:C9"/>
    <mergeCell ref="A10:C10"/>
    <mergeCell ref="A11:C11"/>
    <mergeCell ref="A12:C12"/>
    <mergeCell ref="A13:C13"/>
    <mergeCell ref="A14:C14"/>
    <mergeCell ref="A7:A8"/>
    <mergeCell ref="B7:B8"/>
    <mergeCell ref="C7:C8"/>
    <mergeCell ref="D4:D6"/>
    <mergeCell ref="E3:E6"/>
    <mergeCell ref="F3:F6"/>
    <mergeCell ref="G4:G6"/>
    <mergeCell ref="H4:H6"/>
    <mergeCell ref="I4:I6"/>
    <mergeCell ref="J3:J6"/>
    <mergeCell ref="A4:C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B2" sqref="B2"/>
    </sheetView>
  </sheetViews>
  <sheetFormatPr defaultColWidth="8.8515625" defaultRowHeight="12.75"/>
  <cols>
    <col min="1" max="1" width="33.421875" style="0" customWidth="1"/>
    <col min="2" max="2" width="24.421875" style="0" customWidth="1"/>
    <col min="3" max="3" width="33.421875" style="0" customWidth="1"/>
    <col min="4" max="4" width="24.421875" style="0" customWidth="1"/>
    <col min="5" max="5" width="33.421875" style="0" customWidth="1"/>
    <col min="6" max="6" width="24.421875" style="0" customWidth="1"/>
    <col min="7" max="7" width="9.7109375" style="0" bestFit="1" customWidth="1"/>
  </cols>
  <sheetData>
    <row r="1" spans="1:3" ht="27.75">
      <c r="A1" s="18" t="s">
        <v>308</v>
      </c>
      <c r="C1" s="18" t="s">
        <v>308</v>
      </c>
    </row>
    <row r="2" spans="1:6" ht="12.75">
      <c r="A2" s="62" t="s">
        <v>20</v>
      </c>
      <c r="F2" s="63" t="s">
        <v>21</v>
      </c>
    </row>
    <row r="3" spans="1:6" ht="18" customHeight="1">
      <c r="A3" s="64" t="s">
        <v>78</v>
      </c>
      <c r="B3" s="33" t="s">
        <v>26</v>
      </c>
      <c r="C3" s="33" t="s">
        <v>78</v>
      </c>
      <c r="D3" s="33" t="s">
        <v>26</v>
      </c>
      <c r="E3" s="33" t="s">
        <v>78</v>
      </c>
      <c r="F3" s="45" t="s">
        <v>26</v>
      </c>
    </row>
    <row r="4" spans="1:6" ht="18" customHeight="1">
      <c r="A4" s="34" t="s">
        <v>309</v>
      </c>
      <c r="B4" s="55" t="s">
        <v>1</v>
      </c>
      <c r="C4" s="65" t="s">
        <v>310</v>
      </c>
      <c r="D4" s="55" t="s">
        <v>1</v>
      </c>
      <c r="E4" s="65" t="s">
        <v>311</v>
      </c>
      <c r="F4" s="66" t="s">
        <v>1</v>
      </c>
    </row>
    <row r="5" spans="1:6" ht="18" customHeight="1">
      <c r="A5" s="34" t="s">
        <v>312</v>
      </c>
      <c r="B5" s="55" t="s">
        <v>1</v>
      </c>
      <c r="C5" s="65" t="s">
        <v>313</v>
      </c>
      <c r="D5" s="55" t="s">
        <v>1</v>
      </c>
      <c r="E5" s="65" t="s">
        <v>314</v>
      </c>
      <c r="F5" s="66" t="s">
        <v>1</v>
      </c>
    </row>
    <row r="6" spans="1:6" ht="18" customHeight="1">
      <c r="A6" s="34" t="s">
        <v>315</v>
      </c>
      <c r="B6" s="55" t="s">
        <v>1</v>
      </c>
      <c r="C6" s="65" t="s">
        <v>316</v>
      </c>
      <c r="D6" s="55" t="s">
        <v>1</v>
      </c>
      <c r="E6" s="65" t="s">
        <v>317</v>
      </c>
      <c r="F6" s="66" t="s">
        <v>1</v>
      </c>
    </row>
    <row r="7" spans="1:6" ht="18" customHeight="1">
      <c r="A7" s="34" t="s">
        <v>318</v>
      </c>
      <c r="B7" s="55" t="s">
        <v>1</v>
      </c>
      <c r="C7" s="65" t="s">
        <v>319</v>
      </c>
      <c r="D7" s="55" t="s">
        <v>1</v>
      </c>
      <c r="E7" s="65" t="s">
        <v>320</v>
      </c>
      <c r="F7" s="66" t="s">
        <v>1</v>
      </c>
    </row>
    <row r="8" spans="1:6" ht="18" customHeight="1">
      <c r="A8" s="34" t="s">
        <v>321</v>
      </c>
      <c r="B8" s="55" t="s">
        <v>1</v>
      </c>
      <c r="C8" s="65" t="s">
        <v>322</v>
      </c>
      <c r="D8" s="55" t="s">
        <v>1</v>
      </c>
      <c r="E8" s="65" t="s">
        <v>323</v>
      </c>
      <c r="F8" s="66" t="s">
        <v>1</v>
      </c>
    </row>
    <row r="9" spans="1:6" ht="18" customHeight="1">
      <c r="A9" s="34" t="s">
        <v>324</v>
      </c>
      <c r="B9" s="55" t="s">
        <v>1</v>
      </c>
      <c r="C9" s="65" t="s">
        <v>325</v>
      </c>
      <c r="D9" s="55" t="s">
        <v>1</v>
      </c>
      <c r="E9" s="65" t="s">
        <v>326</v>
      </c>
      <c r="F9" s="66" t="s">
        <v>1</v>
      </c>
    </row>
    <row r="10" spans="1:6" ht="18" customHeight="1">
      <c r="A10" s="34" t="s">
        <v>327</v>
      </c>
      <c r="B10" s="55" t="s">
        <v>1</v>
      </c>
      <c r="C10" s="65" t="s">
        <v>328</v>
      </c>
      <c r="D10" s="55" t="s">
        <v>1</v>
      </c>
      <c r="E10" s="65" t="s">
        <v>329</v>
      </c>
      <c r="F10" s="66" t="s">
        <v>1</v>
      </c>
    </row>
    <row r="11" spans="1:6" ht="18" customHeight="1">
      <c r="A11" s="34" t="s">
        <v>330</v>
      </c>
      <c r="B11" s="55" t="s">
        <v>1</v>
      </c>
      <c r="C11" s="65" t="s">
        <v>331</v>
      </c>
      <c r="D11" s="55" t="s">
        <v>1</v>
      </c>
      <c r="E11" s="65" t="s">
        <v>332</v>
      </c>
      <c r="F11" s="66" t="s">
        <v>1</v>
      </c>
    </row>
    <row r="12" spans="1:6" ht="18" customHeight="1">
      <c r="A12" s="34" t="s">
        <v>333</v>
      </c>
      <c r="B12" s="55" t="s">
        <v>1</v>
      </c>
      <c r="C12" s="65" t="s">
        <v>334</v>
      </c>
      <c r="D12" s="55" t="s">
        <v>1</v>
      </c>
      <c r="E12" s="65" t="s">
        <v>335</v>
      </c>
      <c r="F12" s="66" t="s">
        <v>1</v>
      </c>
    </row>
    <row r="13" spans="1:6" ht="18" customHeight="1">
      <c r="A13" s="34" t="s">
        <v>336</v>
      </c>
      <c r="B13" s="55" t="s">
        <v>1</v>
      </c>
      <c r="C13" s="65" t="s">
        <v>337</v>
      </c>
      <c r="D13" s="55" t="s">
        <v>1</v>
      </c>
      <c r="E13" s="65" t="s">
        <v>338</v>
      </c>
      <c r="F13" s="66" t="s">
        <v>1</v>
      </c>
    </row>
    <row r="14" spans="1:6" ht="18" customHeight="1">
      <c r="A14" s="34" t="s">
        <v>339</v>
      </c>
      <c r="B14" s="55" t="s">
        <v>1</v>
      </c>
      <c r="C14" s="65" t="s">
        <v>340</v>
      </c>
      <c r="D14" s="55" t="s">
        <v>1</v>
      </c>
      <c r="E14" s="65" t="s">
        <v>341</v>
      </c>
      <c r="F14" s="66" t="s">
        <v>1</v>
      </c>
    </row>
    <row r="15" spans="1:6" ht="18" customHeight="1">
      <c r="A15" s="34" t="s">
        <v>342</v>
      </c>
      <c r="B15" s="55" t="s">
        <v>1</v>
      </c>
      <c r="C15" s="65" t="s">
        <v>343</v>
      </c>
      <c r="D15" s="55" t="s">
        <v>1</v>
      </c>
      <c r="E15" s="65" t="s">
        <v>344</v>
      </c>
      <c r="F15" s="66" t="s">
        <v>1</v>
      </c>
    </row>
    <row r="16" spans="1:6" ht="18" customHeight="1">
      <c r="A16" s="34" t="s">
        <v>345</v>
      </c>
      <c r="B16" s="55" t="s">
        <v>1</v>
      </c>
      <c r="C16" s="65" t="s">
        <v>346</v>
      </c>
      <c r="D16" s="55" t="s">
        <v>1</v>
      </c>
      <c r="E16" s="65" t="s">
        <v>347</v>
      </c>
      <c r="F16" s="66" t="s">
        <v>1</v>
      </c>
    </row>
    <row r="17" spans="1:6" ht="18" customHeight="1">
      <c r="A17" s="34" t="s">
        <v>348</v>
      </c>
      <c r="B17" s="55" t="s">
        <v>1</v>
      </c>
      <c r="C17" s="65" t="s">
        <v>349</v>
      </c>
      <c r="D17" s="55" t="s">
        <v>1</v>
      </c>
      <c r="E17" s="65" t="s">
        <v>350</v>
      </c>
      <c r="F17" s="66" t="s">
        <v>1</v>
      </c>
    </row>
    <row r="18" spans="1:6" ht="18" customHeight="1">
      <c r="A18" s="34" t="s">
        <v>351</v>
      </c>
      <c r="B18" s="55" t="s">
        <v>1</v>
      </c>
      <c r="C18" s="65" t="s">
        <v>352</v>
      </c>
      <c r="D18" s="55" t="s">
        <v>1</v>
      </c>
      <c r="E18" s="65" t="s">
        <v>353</v>
      </c>
      <c r="F18" s="66" t="s">
        <v>1</v>
      </c>
    </row>
    <row r="19" spans="1:6" ht="18" customHeight="1">
      <c r="A19" s="34" t="s">
        <v>354</v>
      </c>
      <c r="B19" s="55" t="s">
        <v>1</v>
      </c>
      <c r="C19" s="65" t="s">
        <v>355</v>
      </c>
      <c r="D19" s="55" t="s">
        <v>1</v>
      </c>
      <c r="E19" s="65" t="s">
        <v>356</v>
      </c>
      <c r="F19" s="66" t="s">
        <v>1</v>
      </c>
    </row>
    <row r="20" spans="1:6" ht="18" customHeight="1">
      <c r="A20" s="34" t="s">
        <v>357</v>
      </c>
      <c r="B20" s="55" t="s">
        <v>1</v>
      </c>
      <c r="C20" s="65" t="s">
        <v>358</v>
      </c>
      <c r="D20" s="55" t="s">
        <v>1</v>
      </c>
      <c r="E20" s="65" t="s">
        <v>359</v>
      </c>
      <c r="F20" s="66" t="s">
        <v>1</v>
      </c>
    </row>
    <row r="21" spans="1:6" ht="18" customHeight="1">
      <c r="A21" s="34" t="s">
        <v>360</v>
      </c>
      <c r="B21" s="55" t="s">
        <v>1</v>
      </c>
      <c r="C21" s="65" t="s">
        <v>361</v>
      </c>
      <c r="D21" s="55" t="s">
        <v>1</v>
      </c>
      <c r="E21" s="65" t="s">
        <v>362</v>
      </c>
      <c r="F21" s="66" t="s">
        <v>1</v>
      </c>
    </row>
    <row r="22" spans="1:6" ht="18" customHeight="1">
      <c r="A22" s="34" t="s">
        <v>363</v>
      </c>
      <c r="B22" s="55" t="s">
        <v>1</v>
      </c>
      <c r="C22" s="65" t="s">
        <v>364</v>
      </c>
      <c r="D22" s="55" t="s">
        <v>1</v>
      </c>
      <c r="E22" s="65" t="s">
        <v>365</v>
      </c>
      <c r="F22" s="66" t="s">
        <v>1</v>
      </c>
    </row>
    <row r="23" spans="1:6" ht="18" customHeight="1">
      <c r="A23" s="34" t="s">
        <v>366</v>
      </c>
      <c r="B23" s="55" t="s">
        <v>1</v>
      </c>
      <c r="C23" s="65" t="s">
        <v>367</v>
      </c>
      <c r="D23" s="55" t="s">
        <v>1</v>
      </c>
      <c r="E23" s="65" t="s">
        <v>368</v>
      </c>
      <c r="F23" s="66" t="s">
        <v>1</v>
      </c>
    </row>
    <row r="24" spans="1:6" ht="18" customHeight="1">
      <c r="A24" s="34" t="s">
        <v>369</v>
      </c>
      <c r="B24" s="55" t="s">
        <v>1</v>
      </c>
      <c r="C24" s="65" t="s">
        <v>370</v>
      </c>
      <c r="D24" s="55" t="s">
        <v>1</v>
      </c>
      <c r="E24" s="65" t="s">
        <v>371</v>
      </c>
      <c r="F24" s="66" t="s">
        <v>1</v>
      </c>
    </row>
    <row r="25" spans="1:6" ht="18" customHeight="1">
      <c r="A25" s="34" t="s">
        <v>372</v>
      </c>
      <c r="B25" s="55" t="s">
        <v>1</v>
      </c>
      <c r="C25" s="65" t="s">
        <v>373</v>
      </c>
      <c r="D25" s="55" t="s">
        <v>1</v>
      </c>
      <c r="E25" s="65" t="s">
        <v>374</v>
      </c>
      <c r="F25" s="66" t="s">
        <v>1</v>
      </c>
    </row>
    <row r="26" spans="1:6" ht="18" customHeight="1">
      <c r="A26" s="34" t="s">
        <v>375</v>
      </c>
      <c r="B26" s="55" t="s">
        <v>1</v>
      </c>
      <c r="C26" s="65" t="s">
        <v>376</v>
      </c>
      <c r="D26" s="55" t="s">
        <v>1</v>
      </c>
      <c r="E26" s="65" t="s">
        <v>377</v>
      </c>
      <c r="F26" s="66" t="s">
        <v>1</v>
      </c>
    </row>
    <row r="27" spans="1:6" ht="18" customHeight="1">
      <c r="A27" s="34" t="s">
        <v>378</v>
      </c>
      <c r="B27" s="55" t="s">
        <v>1</v>
      </c>
      <c r="C27" s="65" t="s">
        <v>379</v>
      </c>
      <c r="D27" s="55" t="s">
        <v>1</v>
      </c>
      <c r="E27" s="65" t="s">
        <v>380</v>
      </c>
      <c r="F27" s="66" t="s">
        <v>1</v>
      </c>
    </row>
    <row r="28" spans="1:6" ht="18" customHeight="1">
      <c r="A28" s="34" t="s">
        <v>381</v>
      </c>
      <c r="B28" s="55" t="s">
        <v>1</v>
      </c>
      <c r="C28" s="65" t="s">
        <v>382</v>
      </c>
      <c r="D28" s="55" t="s">
        <v>1</v>
      </c>
      <c r="E28" s="65" t="s">
        <v>383</v>
      </c>
      <c r="F28" s="66" t="s">
        <v>1</v>
      </c>
    </row>
    <row r="29" spans="1:6" ht="18" customHeight="1">
      <c r="A29" s="34" t="s">
        <v>384</v>
      </c>
      <c r="B29" s="55" t="s">
        <v>1</v>
      </c>
      <c r="C29" s="65" t="s">
        <v>385</v>
      </c>
      <c r="D29" s="55" t="s">
        <v>1</v>
      </c>
      <c r="E29" s="65" t="s">
        <v>386</v>
      </c>
      <c r="F29" s="66" t="s">
        <v>1</v>
      </c>
    </row>
    <row r="30" spans="1:6" ht="18" customHeight="1">
      <c r="A30" s="34" t="s">
        <v>387</v>
      </c>
      <c r="B30" s="55" t="s">
        <v>1</v>
      </c>
      <c r="C30" s="65" t="s">
        <v>388</v>
      </c>
      <c r="D30" s="55" t="s">
        <v>1</v>
      </c>
      <c r="E30" s="67" t="s">
        <v>389</v>
      </c>
      <c r="F30" s="66" t="s">
        <v>1</v>
      </c>
    </row>
    <row r="31" spans="1:6" ht="18" customHeight="1">
      <c r="A31" s="34" t="s">
        <v>1</v>
      </c>
      <c r="B31" s="57" t="s">
        <v>1</v>
      </c>
      <c r="C31" s="65" t="s">
        <v>390</v>
      </c>
      <c r="D31" s="55" t="s">
        <v>1</v>
      </c>
      <c r="E31" s="65" t="s">
        <v>391</v>
      </c>
      <c r="F31" s="66" t="s">
        <v>1</v>
      </c>
    </row>
    <row r="32" spans="1:6" ht="18" customHeight="1">
      <c r="A32" s="34" t="s">
        <v>1</v>
      </c>
      <c r="B32" s="57" t="s">
        <v>1</v>
      </c>
      <c r="C32" s="65" t="s">
        <v>392</v>
      </c>
      <c r="D32" s="55" t="s">
        <v>1</v>
      </c>
      <c r="E32" s="65" t="s">
        <v>393</v>
      </c>
      <c r="F32" s="66" t="s">
        <v>1</v>
      </c>
    </row>
    <row r="33" spans="1:6" ht="18" customHeight="1">
      <c r="A33" s="34" t="s">
        <v>1</v>
      </c>
      <c r="B33" s="57" t="s">
        <v>1</v>
      </c>
      <c r="C33" s="65" t="s">
        <v>394</v>
      </c>
      <c r="D33" s="55" t="s">
        <v>1</v>
      </c>
      <c r="E33" s="65" t="s">
        <v>1</v>
      </c>
      <c r="F33" s="68" t="s">
        <v>1</v>
      </c>
    </row>
    <row r="34" spans="1:6" ht="18" customHeight="1">
      <c r="A34" s="34" t="s">
        <v>1</v>
      </c>
      <c r="B34" s="57" t="s">
        <v>1</v>
      </c>
      <c r="C34" s="65" t="s">
        <v>395</v>
      </c>
      <c r="D34" s="55" t="s">
        <v>1</v>
      </c>
      <c r="E34" s="67" t="s">
        <v>1</v>
      </c>
      <c r="F34" s="68" t="s">
        <v>1</v>
      </c>
    </row>
    <row r="35" spans="1:6" ht="18" customHeight="1">
      <c r="A35" s="34" t="s">
        <v>1</v>
      </c>
      <c r="B35" s="57" t="s">
        <v>1</v>
      </c>
      <c r="C35" s="65" t="s">
        <v>396</v>
      </c>
      <c r="D35" s="55" t="s">
        <v>1</v>
      </c>
      <c r="E35" s="65" t="s">
        <v>1</v>
      </c>
      <c r="F35" s="68" t="s">
        <v>1</v>
      </c>
    </row>
    <row r="36" spans="1:6" ht="18" customHeight="1">
      <c r="A36" s="34" t="s">
        <v>1</v>
      </c>
      <c r="B36" s="57" t="s">
        <v>1</v>
      </c>
      <c r="C36" s="65" t="s">
        <v>397</v>
      </c>
      <c r="D36" s="55" t="s">
        <v>1</v>
      </c>
      <c r="E36" s="65" t="s">
        <v>1</v>
      </c>
      <c r="F36" s="68" t="s">
        <v>1</v>
      </c>
    </row>
    <row r="37" spans="1:6" ht="18" customHeight="1">
      <c r="A37" s="39" t="s">
        <v>398</v>
      </c>
      <c r="B37" s="60" t="s">
        <v>1</v>
      </c>
      <c r="C37" s="69" t="s">
        <v>399</v>
      </c>
      <c r="D37" s="69" t="s">
        <v>1</v>
      </c>
      <c r="E37" s="69" t="s">
        <v>1</v>
      </c>
      <c r="F37" s="70" t="s">
        <v>1</v>
      </c>
    </row>
  </sheetData>
  <sheetProtection/>
  <mergeCells count="4">
    <mergeCell ref="A1:F1"/>
    <mergeCell ref="C37:E37"/>
  </mergeCells>
  <printOptions/>
  <pageMargins left="0.75" right="0.75" top="1" bottom="1" header="0.5" footer="0.5"/>
  <pageSetup fitToHeight="1" fitToWidth="1" horizontalDpi="600" verticalDpi="600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2" sqref="B2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7" width="18.8515625" style="0" customWidth="1"/>
    <col min="8" max="8" width="9.7109375" style="0" bestFit="1" customWidth="1"/>
  </cols>
  <sheetData>
    <row r="1" spans="1:5" ht="30">
      <c r="A1" s="49" t="s">
        <v>400</v>
      </c>
      <c r="E1" s="49" t="s">
        <v>400</v>
      </c>
    </row>
    <row r="2" spans="1:7" ht="15">
      <c r="A2" s="19" t="s">
        <v>20</v>
      </c>
      <c r="G2" s="20" t="s">
        <v>21</v>
      </c>
    </row>
    <row r="3" spans="1:7" ht="15" customHeight="1">
      <c r="A3" s="50" t="s">
        <v>24</v>
      </c>
      <c r="B3" s="51" t="s">
        <v>1</v>
      </c>
      <c r="C3" s="51" t="s">
        <v>1</v>
      </c>
      <c r="D3" s="51" t="s">
        <v>1</v>
      </c>
      <c r="E3" s="51" t="s">
        <v>401</v>
      </c>
      <c r="F3" s="51" t="s">
        <v>1</v>
      </c>
      <c r="G3" s="51" t="s">
        <v>1</v>
      </c>
    </row>
    <row r="4" spans="1:7" ht="15" customHeight="1">
      <c r="A4" s="52" t="s">
        <v>77</v>
      </c>
      <c r="B4" s="53" t="s">
        <v>1</v>
      </c>
      <c r="C4" s="53" t="s">
        <v>1</v>
      </c>
      <c r="D4" s="53" t="s">
        <v>78</v>
      </c>
      <c r="E4" s="53" t="s">
        <v>201</v>
      </c>
      <c r="F4" s="53" t="s">
        <v>177</v>
      </c>
      <c r="G4" s="53" t="s">
        <v>178</v>
      </c>
    </row>
    <row r="5" spans="1:7" ht="15" customHeight="1">
      <c r="A5" s="52" t="s">
        <v>1</v>
      </c>
      <c r="B5" s="53" t="s">
        <v>1</v>
      </c>
      <c r="C5" s="53" t="s">
        <v>1</v>
      </c>
      <c r="D5" s="53" t="s">
        <v>1</v>
      </c>
      <c r="E5" s="53" t="s">
        <v>1</v>
      </c>
      <c r="F5" s="53" t="s">
        <v>1</v>
      </c>
      <c r="G5" s="53" t="s">
        <v>1</v>
      </c>
    </row>
    <row r="6" spans="1:7" ht="30.75" customHeight="1">
      <c r="A6" s="52" t="s">
        <v>1</v>
      </c>
      <c r="B6" s="53" t="s">
        <v>1</v>
      </c>
      <c r="C6" s="53" t="s">
        <v>1</v>
      </c>
      <c r="D6" s="53" t="s">
        <v>1</v>
      </c>
      <c r="E6" s="53" t="s">
        <v>1</v>
      </c>
      <c r="F6" s="53" t="s">
        <v>1</v>
      </c>
      <c r="G6" s="53" t="s">
        <v>1</v>
      </c>
    </row>
    <row r="7" spans="1:7" ht="15" customHeight="1">
      <c r="A7" s="52" t="s">
        <v>79</v>
      </c>
      <c r="B7" s="53" t="s">
        <v>80</v>
      </c>
      <c r="C7" s="53" t="s">
        <v>81</v>
      </c>
      <c r="D7" s="53" t="s">
        <v>82</v>
      </c>
      <c r="E7" s="54" t="s">
        <v>83</v>
      </c>
      <c r="F7" s="54" t="s">
        <v>84</v>
      </c>
      <c r="G7" s="54" t="s">
        <v>85</v>
      </c>
    </row>
    <row r="8" spans="1:7" ht="15" customHeight="1">
      <c r="A8" s="52" t="s">
        <v>1</v>
      </c>
      <c r="B8" s="53" t="s">
        <v>1</v>
      </c>
      <c r="C8" s="53" t="s">
        <v>1</v>
      </c>
      <c r="D8" s="53" t="s">
        <v>90</v>
      </c>
      <c r="E8" s="55" t="s">
        <v>1</v>
      </c>
      <c r="F8" s="55" t="s">
        <v>1</v>
      </c>
      <c r="G8" s="55" t="s">
        <v>1</v>
      </c>
    </row>
    <row r="9" spans="1:7" ht="15" customHeight="1">
      <c r="A9" s="56" t="s">
        <v>1</v>
      </c>
      <c r="B9" s="57" t="s">
        <v>1</v>
      </c>
      <c r="C9" s="57" t="s">
        <v>1</v>
      </c>
      <c r="D9" s="57" t="s">
        <v>1</v>
      </c>
      <c r="E9" s="55" t="s">
        <v>1</v>
      </c>
      <c r="F9" s="55" t="s">
        <v>1</v>
      </c>
      <c r="G9" s="55" t="s">
        <v>1</v>
      </c>
    </row>
    <row r="10" spans="1:7" ht="15" customHeight="1">
      <c r="A10" s="56" t="s">
        <v>1</v>
      </c>
      <c r="B10" s="57" t="s">
        <v>1</v>
      </c>
      <c r="C10" s="57" t="s">
        <v>1</v>
      </c>
      <c r="D10" s="57" t="s">
        <v>1</v>
      </c>
      <c r="E10" s="55" t="s">
        <v>1</v>
      </c>
      <c r="F10" s="55" t="s">
        <v>1</v>
      </c>
      <c r="G10" s="55" t="s">
        <v>1</v>
      </c>
    </row>
    <row r="11" spans="1:7" ht="15" customHeight="1">
      <c r="A11" s="56" t="s">
        <v>1</v>
      </c>
      <c r="B11" s="57" t="s">
        <v>1</v>
      </c>
      <c r="C11" s="57" t="s">
        <v>1</v>
      </c>
      <c r="D11" s="57" t="s">
        <v>1</v>
      </c>
      <c r="E11" s="55" t="s">
        <v>1</v>
      </c>
      <c r="F11" s="55" t="s">
        <v>1</v>
      </c>
      <c r="G11" s="55" t="s">
        <v>1</v>
      </c>
    </row>
    <row r="12" spans="1:7" ht="15" customHeight="1">
      <c r="A12" s="56" t="s">
        <v>1</v>
      </c>
      <c r="B12" s="57" t="s">
        <v>1</v>
      </c>
      <c r="C12" s="57" t="s">
        <v>1</v>
      </c>
      <c r="D12" s="57" t="s">
        <v>1</v>
      </c>
      <c r="E12" s="55" t="s">
        <v>1</v>
      </c>
      <c r="F12" s="55" t="s">
        <v>1</v>
      </c>
      <c r="G12" s="55" t="s">
        <v>1</v>
      </c>
    </row>
    <row r="13" spans="1:7" ht="15" customHeight="1">
      <c r="A13" s="56" t="s">
        <v>1</v>
      </c>
      <c r="B13" s="57" t="s">
        <v>1</v>
      </c>
      <c r="C13" s="57" t="s">
        <v>1</v>
      </c>
      <c r="D13" s="57" t="s">
        <v>1</v>
      </c>
      <c r="E13" s="55" t="s">
        <v>1</v>
      </c>
      <c r="F13" s="55" t="s">
        <v>1</v>
      </c>
      <c r="G13" s="55" t="s">
        <v>1</v>
      </c>
    </row>
    <row r="14" spans="1:7" ht="15" customHeight="1">
      <c r="A14" s="58" t="s">
        <v>1</v>
      </c>
      <c r="B14" s="59" t="s">
        <v>1</v>
      </c>
      <c r="C14" s="59" t="s">
        <v>1</v>
      </c>
      <c r="D14" s="59" t="s">
        <v>1</v>
      </c>
      <c r="E14" s="60" t="s">
        <v>1</v>
      </c>
      <c r="F14" s="60" t="s">
        <v>1</v>
      </c>
      <c r="G14" s="60" t="s">
        <v>1</v>
      </c>
    </row>
    <row r="16" ht="15">
      <c r="E16" s="61" t="s">
        <v>202</v>
      </c>
    </row>
  </sheetData>
  <sheetProtection/>
  <mergeCells count="53">
    <mergeCell ref="A1:G1"/>
    <mergeCell ref="A3:D3"/>
    <mergeCell ref="E3:G3"/>
    <mergeCell ref="A9:C9"/>
    <mergeCell ref="A10:C10"/>
    <mergeCell ref="A11:C11"/>
    <mergeCell ref="A12:C12"/>
    <mergeCell ref="A13:C13"/>
    <mergeCell ref="A14:C14"/>
    <mergeCell ref="A7:A8"/>
    <mergeCell ref="B7:B8"/>
    <mergeCell ref="C7:C8"/>
    <mergeCell ref="D4:D6"/>
    <mergeCell ref="E4:E6"/>
    <mergeCell ref="F4:F6"/>
    <mergeCell ref="G4:G6"/>
    <mergeCell ref="A4:C6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E13" sqref="E13"/>
    </sheetView>
  </sheetViews>
  <sheetFormatPr defaultColWidth="8.8515625" defaultRowHeight="12.75"/>
  <cols>
    <col min="1" max="1" width="12.7109375" style="0" customWidth="1"/>
    <col min="2" max="4" width="14.28125" style="0" customWidth="1"/>
    <col min="5" max="5" width="15.7109375" style="0" customWidth="1"/>
    <col min="6" max="10" width="14.28125" style="0" customWidth="1"/>
    <col min="11" max="11" width="9.7109375" style="0" bestFit="1" customWidth="1"/>
  </cols>
  <sheetData>
    <row r="1" spans="1:5" ht="27.75">
      <c r="A1" s="18" t="s">
        <v>402</v>
      </c>
      <c r="E1" s="18" t="s">
        <v>402</v>
      </c>
    </row>
    <row r="2" spans="1:10" s="29" customFormat="1" ht="21" customHeight="1">
      <c r="A2" s="30" t="s">
        <v>403</v>
      </c>
      <c r="J2" s="44" t="s">
        <v>21</v>
      </c>
    </row>
    <row r="3" spans="1:10" ht="24" customHeight="1">
      <c r="A3" s="31" t="s">
        <v>1</v>
      </c>
      <c r="B3" s="32" t="s">
        <v>404</v>
      </c>
      <c r="C3" s="32" t="s">
        <v>405</v>
      </c>
      <c r="D3" s="32" t="s">
        <v>406</v>
      </c>
      <c r="E3" s="33" t="s">
        <v>407</v>
      </c>
      <c r="F3" s="33" t="s">
        <v>1</v>
      </c>
      <c r="G3" s="33" t="s">
        <v>1</v>
      </c>
      <c r="H3" s="33" t="s">
        <v>1</v>
      </c>
      <c r="I3" s="33" t="s">
        <v>1</v>
      </c>
      <c r="J3" s="45" t="s">
        <v>1</v>
      </c>
    </row>
    <row r="4" spans="1:10" ht="24" customHeight="1">
      <c r="A4" s="34" t="s">
        <v>1</v>
      </c>
      <c r="B4" s="35" t="s">
        <v>1</v>
      </c>
      <c r="C4" s="35" t="s">
        <v>1</v>
      </c>
      <c r="D4" s="35" t="s">
        <v>1</v>
      </c>
      <c r="E4" s="36" t="s">
        <v>408</v>
      </c>
      <c r="F4" s="36" t="s">
        <v>409</v>
      </c>
      <c r="G4" s="36" t="s">
        <v>409</v>
      </c>
      <c r="H4" s="36" t="s">
        <v>1</v>
      </c>
      <c r="I4" s="36" t="s">
        <v>1</v>
      </c>
      <c r="J4" s="46" t="s">
        <v>1</v>
      </c>
    </row>
    <row r="5" spans="1:10" ht="24" customHeight="1">
      <c r="A5" s="34" t="s">
        <v>1</v>
      </c>
      <c r="B5" s="35" t="s">
        <v>1</v>
      </c>
      <c r="C5" s="35" t="s">
        <v>1</v>
      </c>
      <c r="D5" s="35" t="s">
        <v>1</v>
      </c>
      <c r="E5" s="36" t="s">
        <v>408</v>
      </c>
      <c r="F5" s="36" t="s">
        <v>201</v>
      </c>
      <c r="G5" s="36" t="s">
        <v>410</v>
      </c>
      <c r="H5" s="36" t="s">
        <v>411</v>
      </c>
      <c r="I5" s="36" t="s">
        <v>412</v>
      </c>
      <c r="J5" s="46" t="s">
        <v>413</v>
      </c>
    </row>
    <row r="6" spans="1:10" ht="30" customHeight="1">
      <c r="A6" s="37" t="s">
        <v>82</v>
      </c>
      <c r="B6" s="36" t="s">
        <v>83</v>
      </c>
      <c r="C6" s="36" t="s">
        <v>84</v>
      </c>
      <c r="D6" s="36" t="s">
        <v>85</v>
      </c>
      <c r="E6" s="36" t="s">
        <v>86</v>
      </c>
      <c r="F6" s="36" t="s">
        <v>87</v>
      </c>
      <c r="G6" s="36" t="s">
        <v>88</v>
      </c>
      <c r="H6" s="36" t="s">
        <v>89</v>
      </c>
      <c r="I6" s="36" t="s">
        <v>414</v>
      </c>
      <c r="J6" s="46" t="s">
        <v>415</v>
      </c>
    </row>
    <row r="7" spans="1:10" ht="28.5" customHeight="1">
      <c r="A7" s="37" t="s">
        <v>416</v>
      </c>
      <c r="B7" s="38" t="s">
        <v>417</v>
      </c>
      <c r="C7" s="38" t="s">
        <v>418</v>
      </c>
      <c r="D7" s="38" t="s">
        <v>419</v>
      </c>
      <c r="E7" s="38" t="s">
        <v>420</v>
      </c>
      <c r="F7" s="38" t="s">
        <v>421</v>
      </c>
      <c r="G7" s="38" t="s">
        <v>422</v>
      </c>
      <c r="H7" s="38" t="s">
        <v>423</v>
      </c>
      <c r="I7" s="38" t="s">
        <v>424</v>
      </c>
      <c r="J7" s="47" t="s">
        <v>425</v>
      </c>
    </row>
    <row r="8" spans="1:10" ht="28.5" customHeight="1">
      <c r="A8" s="39" t="s">
        <v>426</v>
      </c>
      <c r="B8" s="40">
        <f>C8+D8+E8+F8</f>
        <v>7697.3321240000005</v>
      </c>
      <c r="C8" s="40">
        <v>0</v>
      </c>
      <c r="D8" s="40">
        <v>0</v>
      </c>
      <c r="E8" s="40">
        <v>4322.83705</v>
      </c>
      <c r="F8" s="40">
        <v>3374.495074</v>
      </c>
      <c r="G8" s="41">
        <v>1609.72057</v>
      </c>
      <c r="H8" s="41">
        <v>922.880949</v>
      </c>
      <c r="I8" s="41">
        <v>567.511733</v>
      </c>
      <c r="J8" s="48">
        <v>274.381822</v>
      </c>
    </row>
    <row r="9" spans="1:10" ht="15" customHeight="1">
      <c r="A9" s="42" t="s">
        <v>427</v>
      </c>
      <c r="B9" s="43" t="s">
        <v>1</v>
      </c>
      <c r="C9" s="43" t="s">
        <v>1</v>
      </c>
      <c r="D9" s="43" t="s">
        <v>1</v>
      </c>
      <c r="E9" s="43" t="s">
        <v>1</v>
      </c>
      <c r="F9" s="43" t="s">
        <v>1</v>
      </c>
      <c r="G9" s="43" t="s">
        <v>1</v>
      </c>
      <c r="H9" s="43" t="s">
        <v>1</v>
      </c>
      <c r="I9" s="43" t="s">
        <v>1</v>
      </c>
      <c r="J9" s="43" t="s">
        <v>1</v>
      </c>
    </row>
    <row r="10" spans="1:10" ht="16.5" customHeight="1">
      <c r="A10" s="42" t="s">
        <v>1</v>
      </c>
      <c r="B10" s="43" t="s">
        <v>1</v>
      </c>
      <c r="C10" s="43" t="s">
        <v>1</v>
      </c>
      <c r="D10" s="43" t="s">
        <v>1</v>
      </c>
      <c r="E10" s="43" t="s">
        <v>1</v>
      </c>
      <c r="F10" s="43" t="s">
        <v>1</v>
      </c>
      <c r="G10" s="43" t="s">
        <v>1</v>
      </c>
      <c r="H10" s="43" t="s">
        <v>1</v>
      </c>
      <c r="I10" s="43" t="s">
        <v>1</v>
      </c>
      <c r="J10" s="43" t="s">
        <v>1</v>
      </c>
    </row>
    <row r="11" spans="1:10" ht="15" customHeight="1">
      <c r="A11" s="42" t="s">
        <v>1</v>
      </c>
      <c r="B11" s="43" t="s">
        <v>1</v>
      </c>
      <c r="C11" s="43" t="s">
        <v>1</v>
      </c>
      <c r="D11" s="43" t="s">
        <v>1</v>
      </c>
      <c r="E11" s="43" t="s">
        <v>1</v>
      </c>
      <c r="F11" s="43" t="s">
        <v>1</v>
      </c>
      <c r="G11" s="43" t="s">
        <v>1</v>
      </c>
      <c r="H11" s="43" t="s">
        <v>1</v>
      </c>
      <c r="I11" s="43" t="s">
        <v>1</v>
      </c>
      <c r="J11" s="43" t="s">
        <v>1</v>
      </c>
    </row>
  </sheetData>
  <sheetProtection/>
  <mergeCells count="56">
    <mergeCell ref="A1:J1"/>
    <mergeCell ref="E3:J3"/>
    <mergeCell ref="F4:J4"/>
    <mergeCell ref="A3:A5"/>
    <mergeCell ref="B3:B5"/>
    <mergeCell ref="C3:C5"/>
    <mergeCell ref="D3:D5"/>
    <mergeCell ref="E4:E5"/>
    <mergeCell ref="A9:J11"/>
  </mergeCells>
  <printOptions/>
  <pageMargins left="0.3541666666666667" right="0.11805555555555555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3" sqref="B3"/>
    </sheetView>
  </sheetViews>
  <sheetFormatPr defaultColWidth="8.8515625" defaultRowHeight="12.75"/>
  <cols>
    <col min="1" max="1" width="54.7109375" style="0" customWidth="1"/>
    <col min="2" max="2" width="25.7109375" style="0" customWidth="1"/>
    <col min="3" max="3" width="9.7109375" style="0" bestFit="1" customWidth="1"/>
  </cols>
  <sheetData>
    <row r="1" spans="1:2" ht="27.75">
      <c r="A1" s="18" t="s">
        <v>428</v>
      </c>
      <c r="B1" s="18" t="s">
        <v>428</v>
      </c>
    </row>
    <row r="2" spans="1:2" ht="15">
      <c r="A2" s="19" t="s">
        <v>20</v>
      </c>
      <c r="B2" s="20" t="s">
        <v>21</v>
      </c>
    </row>
    <row r="3" spans="1:2" ht="22.5" customHeight="1">
      <c r="A3" s="21" t="s">
        <v>429</v>
      </c>
      <c r="B3" s="22" t="s">
        <v>430</v>
      </c>
    </row>
    <row r="4" spans="1:2" ht="22.5" customHeight="1">
      <c r="A4" s="23" t="s">
        <v>431</v>
      </c>
      <c r="B4" s="24" t="s">
        <v>66</v>
      </c>
    </row>
    <row r="5" spans="1:2" ht="22.5" customHeight="1">
      <c r="A5" s="23" t="s">
        <v>432</v>
      </c>
      <c r="B5" s="25">
        <v>143572.911223</v>
      </c>
    </row>
    <row r="6" spans="1:2" ht="22.5" customHeight="1">
      <c r="A6" s="23" t="s">
        <v>433</v>
      </c>
      <c r="B6" s="26">
        <v>54315.12592</v>
      </c>
    </row>
    <row r="7" spans="1:2" ht="22.5" customHeight="1">
      <c r="A7" s="23" t="s">
        <v>434</v>
      </c>
      <c r="B7" s="26">
        <v>1821.273638</v>
      </c>
    </row>
    <row r="8" spans="1:2" ht="22.5" customHeight="1">
      <c r="A8" s="23" t="s">
        <v>435</v>
      </c>
      <c r="B8" s="26">
        <v>87436.511665</v>
      </c>
    </row>
    <row r="9" spans="1:2" ht="22.5" customHeight="1">
      <c r="A9" s="23" t="s">
        <v>436</v>
      </c>
      <c r="B9" s="26">
        <v>56123.247521</v>
      </c>
    </row>
    <row r="10" spans="1:2" ht="22.5" customHeight="1">
      <c r="A10" s="27" t="s">
        <v>437</v>
      </c>
      <c r="B10" s="28">
        <v>32662.236991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="85" zoomScaleNormal="85" workbookViewId="0" topLeftCell="A1">
      <selection activeCell="C35" sqref="C35"/>
    </sheetView>
  </sheetViews>
  <sheetFormatPr defaultColWidth="8.8515625" defaultRowHeight="12.75"/>
  <cols>
    <col min="1" max="1" width="17.140625" style="2" customWidth="1"/>
    <col min="2" max="2" width="33.8515625" style="3" customWidth="1"/>
    <col min="3" max="3" width="21.28125" style="4" customWidth="1"/>
    <col min="4" max="4" width="9.7109375" style="3" bestFit="1" customWidth="1"/>
    <col min="5" max="16384" width="8.8515625" style="3" customWidth="1"/>
  </cols>
  <sheetData>
    <row r="1" spans="1:2" ht="27.75">
      <c r="A1" s="5" t="s">
        <v>438</v>
      </c>
      <c r="B1" s="6" t="s">
        <v>439</v>
      </c>
    </row>
    <row r="2" spans="1:3" s="1" customFormat="1" ht="21" customHeight="1">
      <c r="A2" s="7" t="s">
        <v>212</v>
      </c>
      <c r="B2" s="7"/>
      <c r="C2" s="8" t="s">
        <v>440</v>
      </c>
    </row>
    <row r="3" spans="1:3" ht="18" customHeight="1">
      <c r="A3" s="9" t="s">
        <v>441</v>
      </c>
      <c r="B3" s="10" t="s">
        <v>442</v>
      </c>
      <c r="C3" s="11" t="s">
        <v>215</v>
      </c>
    </row>
    <row r="4" spans="1:3" ht="18" customHeight="1">
      <c r="A4" s="12" t="s">
        <v>443</v>
      </c>
      <c r="B4" s="13" t="s">
        <v>1</v>
      </c>
      <c r="C4" s="14">
        <f>C5+C19+C23</f>
        <v>47937.338611</v>
      </c>
    </row>
    <row r="5" spans="1:3" ht="18" customHeight="1">
      <c r="A5" s="12" t="s">
        <v>444</v>
      </c>
      <c r="B5" s="15" t="s">
        <v>445</v>
      </c>
      <c r="C5" s="14">
        <v>5553.961030000001</v>
      </c>
    </row>
    <row r="6" spans="1:3" ht="18" customHeight="1">
      <c r="A6" s="12" t="s">
        <v>1</v>
      </c>
      <c r="B6" s="15" t="s">
        <v>446</v>
      </c>
      <c r="C6" s="14"/>
    </row>
    <row r="7" spans="1:3" ht="18" customHeight="1">
      <c r="A7" s="12" t="s">
        <v>1</v>
      </c>
      <c r="B7" s="15" t="s">
        <v>447</v>
      </c>
      <c r="C7" s="14" t="s">
        <v>1</v>
      </c>
    </row>
    <row r="8" spans="1:3" ht="18" customHeight="1">
      <c r="A8" s="12" t="s">
        <v>1</v>
      </c>
      <c r="B8" s="15" t="s">
        <v>448</v>
      </c>
      <c r="C8" s="14" t="s">
        <v>1</v>
      </c>
    </row>
    <row r="9" spans="1:3" ht="18" customHeight="1">
      <c r="A9" s="12" t="s">
        <v>1</v>
      </c>
      <c r="B9" s="15" t="s">
        <v>449</v>
      </c>
      <c r="C9" s="14" t="s">
        <v>1</v>
      </c>
    </row>
    <row r="10" spans="1:3" ht="18" customHeight="1">
      <c r="A10" s="12" t="s">
        <v>1</v>
      </c>
      <c r="B10" s="15" t="s">
        <v>450</v>
      </c>
      <c r="C10" s="14" t="s">
        <v>1</v>
      </c>
    </row>
    <row r="11" spans="1:3" ht="18" customHeight="1">
      <c r="A11" s="12" t="s">
        <v>1</v>
      </c>
      <c r="B11" s="15" t="s">
        <v>451</v>
      </c>
      <c r="C11" s="14" t="s">
        <v>1</v>
      </c>
    </row>
    <row r="12" spans="1:3" ht="18" customHeight="1">
      <c r="A12" s="12" t="s">
        <v>1</v>
      </c>
      <c r="B12" s="15" t="s">
        <v>452</v>
      </c>
      <c r="C12" s="14" t="s">
        <v>1</v>
      </c>
    </row>
    <row r="13" spans="1:3" ht="18" customHeight="1">
      <c r="A13" s="12" t="s">
        <v>1</v>
      </c>
      <c r="B13" s="15" t="s">
        <v>453</v>
      </c>
      <c r="C13" s="14" t="s">
        <v>1</v>
      </c>
    </row>
    <row r="14" spans="1:3" ht="18" customHeight="1">
      <c r="A14" s="12" t="s">
        <v>1</v>
      </c>
      <c r="B14" s="15" t="s">
        <v>454</v>
      </c>
      <c r="C14" s="14" t="s">
        <v>1</v>
      </c>
    </row>
    <row r="15" spans="1:3" ht="18" customHeight="1">
      <c r="A15" s="12" t="s">
        <v>1</v>
      </c>
      <c r="B15" s="15" t="s">
        <v>455</v>
      </c>
      <c r="C15" s="14" t="s">
        <v>1</v>
      </c>
    </row>
    <row r="16" spans="1:3" ht="18" customHeight="1">
      <c r="A16" s="12" t="s">
        <v>1</v>
      </c>
      <c r="B16" s="15" t="s">
        <v>456</v>
      </c>
      <c r="C16" s="14" t="s">
        <v>1</v>
      </c>
    </row>
    <row r="17" spans="1:3" ht="18" customHeight="1">
      <c r="A17" s="12" t="s">
        <v>1</v>
      </c>
      <c r="B17" s="15" t="s">
        <v>457</v>
      </c>
      <c r="C17" s="14" t="s">
        <v>1</v>
      </c>
    </row>
    <row r="18" spans="1:3" ht="18" customHeight="1">
      <c r="A18" s="12" t="s">
        <v>1</v>
      </c>
      <c r="B18" s="15" t="s">
        <v>458</v>
      </c>
      <c r="C18" s="14" t="s">
        <v>1</v>
      </c>
    </row>
    <row r="19" spans="1:3" ht="18" customHeight="1">
      <c r="A19" s="12" t="s">
        <v>1</v>
      </c>
      <c r="B19" s="15" t="s">
        <v>459</v>
      </c>
      <c r="C19" s="14">
        <v>34.43</v>
      </c>
    </row>
    <row r="20" spans="1:3" ht="18" customHeight="1">
      <c r="A20" s="12" t="s">
        <v>1</v>
      </c>
      <c r="B20" s="15" t="s">
        <v>460</v>
      </c>
      <c r="C20" s="14" t="s">
        <v>1</v>
      </c>
    </row>
    <row r="21" spans="1:3" ht="18" customHeight="1">
      <c r="A21" s="12" t="s">
        <v>1</v>
      </c>
      <c r="B21" s="15" t="s">
        <v>461</v>
      </c>
      <c r="C21" s="14" t="s">
        <v>1</v>
      </c>
    </row>
    <row r="22" spans="1:3" ht="18" customHeight="1">
      <c r="A22" s="12" t="s">
        <v>1</v>
      </c>
      <c r="B22" s="15" t="s">
        <v>462</v>
      </c>
      <c r="C22" s="14" t="s">
        <v>1</v>
      </c>
    </row>
    <row r="23" spans="1:3" ht="18" customHeight="1">
      <c r="A23" s="12" t="s">
        <v>463</v>
      </c>
      <c r="B23" s="15" t="s">
        <v>464</v>
      </c>
      <c r="C23" s="14">
        <f>SUM(C24:C35)</f>
        <v>42348.947581</v>
      </c>
    </row>
    <row r="24" spans="1:3" ht="18" customHeight="1">
      <c r="A24" s="12" t="s">
        <v>1</v>
      </c>
      <c r="B24" s="15" t="s">
        <v>465</v>
      </c>
      <c r="C24" s="14" t="s">
        <v>1</v>
      </c>
    </row>
    <row r="25" spans="1:3" ht="18" customHeight="1">
      <c r="A25" s="12" t="s">
        <v>1</v>
      </c>
      <c r="B25" s="15" t="s">
        <v>466</v>
      </c>
      <c r="C25" s="14" t="s">
        <v>1</v>
      </c>
    </row>
    <row r="26" spans="1:3" ht="18" customHeight="1">
      <c r="A26" s="12" t="s">
        <v>1</v>
      </c>
      <c r="B26" s="15" t="s">
        <v>467</v>
      </c>
      <c r="C26" s="14">
        <v>789.3946</v>
      </c>
    </row>
    <row r="27" spans="1:3" ht="18" customHeight="1">
      <c r="A27" s="12" t="s">
        <v>1</v>
      </c>
      <c r="B27" s="15" t="s">
        <v>468</v>
      </c>
      <c r="C27" s="14" t="s">
        <v>1</v>
      </c>
    </row>
    <row r="28" spans="1:3" ht="18" customHeight="1">
      <c r="A28" s="12" t="s">
        <v>1</v>
      </c>
      <c r="B28" s="15" t="s">
        <v>469</v>
      </c>
      <c r="C28" s="14" t="s">
        <v>1</v>
      </c>
    </row>
    <row r="29" spans="1:3" ht="18" customHeight="1">
      <c r="A29" s="12" t="s">
        <v>1</v>
      </c>
      <c r="B29" s="15" t="s">
        <v>470</v>
      </c>
      <c r="C29" s="14" t="s">
        <v>1</v>
      </c>
    </row>
    <row r="30" spans="1:3" ht="18" customHeight="1">
      <c r="A30" s="12" t="s">
        <v>1</v>
      </c>
      <c r="B30" s="15" t="s">
        <v>471</v>
      </c>
      <c r="C30" s="14" t="s">
        <v>1</v>
      </c>
    </row>
    <row r="31" spans="1:3" ht="18" customHeight="1">
      <c r="A31" s="12" t="s">
        <v>1</v>
      </c>
      <c r="B31" s="15" t="s">
        <v>472</v>
      </c>
      <c r="C31" s="14" t="s">
        <v>1</v>
      </c>
    </row>
    <row r="32" spans="1:3" ht="18" customHeight="1">
      <c r="A32" s="12" t="s">
        <v>1</v>
      </c>
      <c r="B32" s="15" t="s">
        <v>473</v>
      </c>
      <c r="C32" s="14">
        <v>105.686501</v>
      </c>
    </row>
    <row r="33" spans="1:3" ht="18" customHeight="1">
      <c r="A33" s="12" t="s">
        <v>1</v>
      </c>
      <c r="B33" s="15" t="s">
        <v>474</v>
      </c>
      <c r="C33" s="14">
        <v>14747.886180000001</v>
      </c>
    </row>
    <row r="34" spans="1:3" ht="15" customHeight="1">
      <c r="A34" s="16" t="s">
        <v>1</v>
      </c>
      <c r="B34" s="17" t="s">
        <v>475</v>
      </c>
      <c r="C34" s="14">
        <v>26243.135299999998</v>
      </c>
    </row>
    <row r="35" spans="1:3" ht="18" customHeight="1">
      <c r="A35" s="12" t="s">
        <v>1</v>
      </c>
      <c r="B35" s="15" t="s">
        <v>476</v>
      </c>
      <c r="C35" s="14">
        <v>462.845</v>
      </c>
    </row>
  </sheetData>
  <sheetProtection/>
  <mergeCells count="35">
    <mergeCell ref="A1:C1"/>
    <mergeCell ref="A2:B2"/>
    <mergeCell ref="A4:B4"/>
    <mergeCell ref="A5:A22"/>
    <mergeCell ref="A23:A3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31" sqref="C31"/>
    </sheetView>
  </sheetViews>
  <sheetFormatPr defaultColWidth="8.8515625" defaultRowHeight="12.75"/>
  <cols>
    <col min="1" max="8" width="17.140625" style="0" customWidth="1"/>
    <col min="9" max="9" width="9.7109375" style="0" bestFit="1" customWidth="1"/>
  </cols>
  <sheetData>
    <row r="1" spans="1:8" ht="15" customHeight="1">
      <c r="A1" s="108" t="s">
        <v>1</v>
      </c>
      <c r="B1" s="109" t="s">
        <v>1</v>
      </c>
      <c r="C1" s="109" t="s">
        <v>1</v>
      </c>
      <c r="D1" s="109" t="s">
        <v>1</v>
      </c>
      <c r="E1" s="109" t="s">
        <v>1</v>
      </c>
      <c r="F1" s="109" t="s">
        <v>1</v>
      </c>
      <c r="G1" s="109" t="s">
        <v>1</v>
      </c>
      <c r="H1" s="109" t="s">
        <v>1</v>
      </c>
    </row>
    <row r="2" spans="1:8" ht="15" customHeight="1">
      <c r="A2" s="110" t="s">
        <v>1</v>
      </c>
      <c r="B2" s="111" t="s">
        <v>1</v>
      </c>
      <c r="C2" s="111" t="s">
        <v>1</v>
      </c>
      <c r="D2" s="111" t="s">
        <v>1</v>
      </c>
      <c r="E2" s="111" t="s">
        <v>1</v>
      </c>
      <c r="F2" s="111" t="s">
        <v>1</v>
      </c>
      <c r="G2" s="111" t="s">
        <v>1</v>
      </c>
      <c r="H2" s="111" t="s">
        <v>1</v>
      </c>
    </row>
    <row r="3" spans="1:8" ht="15" customHeight="1">
      <c r="A3" s="110" t="s">
        <v>1</v>
      </c>
      <c r="B3" s="111" t="s">
        <v>1</v>
      </c>
      <c r="C3" s="111" t="s">
        <v>1</v>
      </c>
      <c r="D3" s="111" t="s">
        <v>1</v>
      </c>
      <c r="E3" s="111" t="s">
        <v>1</v>
      </c>
      <c r="F3" s="111" t="s">
        <v>1</v>
      </c>
      <c r="G3" s="111" t="s">
        <v>1</v>
      </c>
      <c r="H3" s="111" t="s">
        <v>1</v>
      </c>
    </row>
    <row r="4" spans="1:8" ht="15" customHeight="1">
      <c r="A4" s="110" t="s">
        <v>1</v>
      </c>
      <c r="B4" s="111" t="s">
        <v>1</v>
      </c>
      <c r="C4" s="111" t="s">
        <v>1</v>
      </c>
      <c r="D4" s="111" t="s">
        <v>1</v>
      </c>
      <c r="E4" s="111" t="s">
        <v>1</v>
      </c>
      <c r="F4" s="111" t="s">
        <v>1</v>
      </c>
      <c r="G4" s="111" t="s">
        <v>1</v>
      </c>
      <c r="H4" s="111" t="s">
        <v>1</v>
      </c>
    </row>
    <row r="5" spans="1:8" ht="15" customHeight="1">
      <c r="A5" s="110" t="s">
        <v>1</v>
      </c>
      <c r="B5" s="111" t="s">
        <v>1</v>
      </c>
      <c r="C5" s="111" t="s">
        <v>1</v>
      </c>
      <c r="D5" s="111" t="s">
        <v>1</v>
      </c>
      <c r="E5" s="111" t="s">
        <v>1</v>
      </c>
      <c r="F5" s="111" t="s">
        <v>1</v>
      </c>
      <c r="G5" s="111" t="s">
        <v>1</v>
      </c>
      <c r="H5" s="111" t="s">
        <v>1</v>
      </c>
    </row>
    <row r="6" spans="1:8" ht="15" customHeight="1">
      <c r="A6" s="110" t="s">
        <v>1</v>
      </c>
      <c r="B6" s="111" t="s">
        <v>1</v>
      </c>
      <c r="C6" s="111" t="s">
        <v>1</v>
      </c>
      <c r="D6" s="111" t="s">
        <v>1</v>
      </c>
      <c r="E6" s="111" t="s">
        <v>1</v>
      </c>
      <c r="F6" s="111" t="s">
        <v>1</v>
      </c>
      <c r="G6" s="111" t="s">
        <v>1</v>
      </c>
      <c r="H6" s="111" t="s">
        <v>1</v>
      </c>
    </row>
    <row r="7" spans="1:8" ht="25.5" customHeight="1">
      <c r="A7" s="112" t="s">
        <v>2</v>
      </c>
      <c r="B7" s="113" t="s">
        <v>1</v>
      </c>
      <c r="C7" s="113" t="s">
        <v>1</v>
      </c>
      <c r="D7" s="113" t="s">
        <v>1</v>
      </c>
      <c r="E7" s="113" t="s">
        <v>1</v>
      </c>
      <c r="F7" s="113" t="s">
        <v>1</v>
      </c>
      <c r="G7" s="113" t="s">
        <v>1</v>
      </c>
      <c r="H7" s="113" t="s">
        <v>1</v>
      </c>
    </row>
    <row r="8" spans="1:8" ht="15" customHeight="1">
      <c r="A8" s="110" t="s">
        <v>1</v>
      </c>
      <c r="B8" s="111" t="s">
        <v>1</v>
      </c>
      <c r="C8" s="111" t="s">
        <v>1</v>
      </c>
      <c r="D8" s="111" t="s">
        <v>1</v>
      </c>
      <c r="E8" s="111" t="s">
        <v>1</v>
      </c>
      <c r="F8" s="111" t="s">
        <v>1</v>
      </c>
      <c r="G8" s="111" t="s">
        <v>1</v>
      </c>
      <c r="H8" s="111" t="s">
        <v>1</v>
      </c>
    </row>
    <row r="9" spans="1:8" ht="15" customHeight="1">
      <c r="A9" s="110" t="s">
        <v>1</v>
      </c>
      <c r="B9" s="111" t="s">
        <v>1</v>
      </c>
      <c r="C9" s="111" t="s">
        <v>1</v>
      </c>
      <c r="D9" s="111" t="s">
        <v>1</v>
      </c>
      <c r="E9" s="111" t="s">
        <v>1</v>
      </c>
      <c r="F9" s="111" t="s">
        <v>1</v>
      </c>
      <c r="G9" s="111" t="s">
        <v>1</v>
      </c>
      <c r="H9" s="111" t="s">
        <v>1</v>
      </c>
    </row>
    <row r="10" spans="1:8" ht="15" customHeight="1">
      <c r="A10" s="110" t="s">
        <v>1</v>
      </c>
      <c r="B10" s="111" t="s">
        <v>1</v>
      </c>
      <c r="C10" s="111" t="s">
        <v>1</v>
      </c>
      <c r="D10" s="111" t="s">
        <v>1</v>
      </c>
      <c r="E10" s="111" t="s">
        <v>1</v>
      </c>
      <c r="F10" s="111" t="s">
        <v>1</v>
      </c>
      <c r="G10" s="111" t="s">
        <v>1</v>
      </c>
      <c r="H10" s="111" t="s">
        <v>1</v>
      </c>
    </row>
    <row r="11" spans="1:8" ht="15" customHeight="1">
      <c r="A11" s="110" t="s">
        <v>1</v>
      </c>
      <c r="B11" s="111" t="s">
        <v>1</v>
      </c>
      <c r="C11" s="111" t="s">
        <v>1</v>
      </c>
      <c r="D11" s="111" t="s">
        <v>1</v>
      </c>
      <c r="E11" s="111" t="s">
        <v>1</v>
      </c>
      <c r="F11" s="111" t="s">
        <v>1</v>
      </c>
      <c r="G11" s="111" t="s">
        <v>1</v>
      </c>
      <c r="H11" s="111" t="s">
        <v>1</v>
      </c>
    </row>
    <row r="12" spans="1:8" ht="15" customHeight="1">
      <c r="A12" s="110" t="s">
        <v>1</v>
      </c>
      <c r="B12" s="111" t="s">
        <v>1</v>
      </c>
      <c r="C12" s="111" t="s">
        <v>1</v>
      </c>
      <c r="D12" s="111" t="s">
        <v>1</v>
      </c>
      <c r="E12" s="111" t="s">
        <v>1</v>
      </c>
      <c r="F12" s="111" t="s">
        <v>1</v>
      </c>
      <c r="G12" s="111" t="s">
        <v>1</v>
      </c>
      <c r="H12" s="111" t="s">
        <v>1</v>
      </c>
    </row>
    <row r="13" spans="1:8" ht="15" customHeight="1">
      <c r="A13" s="110" t="s">
        <v>1</v>
      </c>
      <c r="B13" s="111" t="s">
        <v>1</v>
      </c>
      <c r="C13" s="111" t="s">
        <v>1</v>
      </c>
      <c r="D13" s="111" t="s">
        <v>1</v>
      </c>
      <c r="E13" s="111" t="s">
        <v>1</v>
      </c>
      <c r="F13" s="111" t="s">
        <v>1</v>
      </c>
      <c r="G13" s="111" t="s">
        <v>1</v>
      </c>
      <c r="H13" s="111" t="s">
        <v>1</v>
      </c>
    </row>
    <row r="14" spans="1:8" ht="15" customHeight="1">
      <c r="A14" s="110" t="s">
        <v>1</v>
      </c>
      <c r="B14" s="111" t="s">
        <v>1</v>
      </c>
      <c r="C14" s="111" t="s">
        <v>1</v>
      </c>
      <c r="D14" s="111" t="s">
        <v>1</v>
      </c>
      <c r="E14" s="111" t="s">
        <v>1</v>
      </c>
      <c r="F14" s="111" t="s">
        <v>1</v>
      </c>
      <c r="G14" s="111" t="s">
        <v>1</v>
      </c>
      <c r="H14" s="111" t="s">
        <v>1</v>
      </c>
    </row>
    <row r="15" spans="1:8" ht="15" customHeight="1">
      <c r="A15" s="110" t="s">
        <v>1</v>
      </c>
      <c r="B15" s="111" t="s">
        <v>1</v>
      </c>
      <c r="C15" s="111" t="s">
        <v>1</v>
      </c>
      <c r="D15" s="111" t="s">
        <v>1</v>
      </c>
      <c r="E15" s="111" t="s">
        <v>1</v>
      </c>
      <c r="F15" s="111" t="s">
        <v>1</v>
      </c>
      <c r="G15" s="111" t="s">
        <v>1</v>
      </c>
      <c r="H15" s="111" t="s">
        <v>1</v>
      </c>
    </row>
    <row r="16" spans="1:8" ht="15" customHeight="1">
      <c r="A16" s="110" t="s">
        <v>1</v>
      </c>
      <c r="B16" s="111" t="s">
        <v>1</v>
      </c>
      <c r="C16" s="111" t="s">
        <v>1</v>
      </c>
      <c r="D16" s="111" t="s">
        <v>1</v>
      </c>
      <c r="E16" s="111" t="s">
        <v>1</v>
      </c>
      <c r="F16" s="111" t="s">
        <v>1</v>
      </c>
      <c r="G16" s="111" t="s">
        <v>1</v>
      </c>
      <c r="H16" s="111" t="s">
        <v>1</v>
      </c>
    </row>
    <row r="17" spans="1:8" ht="15" customHeight="1">
      <c r="A17" s="110" t="s">
        <v>1</v>
      </c>
      <c r="B17" s="111" t="s">
        <v>1</v>
      </c>
      <c r="C17" s="111" t="s">
        <v>1</v>
      </c>
      <c r="D17" s="111" t="s">
        <v>1</v>
      </c>
      <c r="E17" s="111" t="s">
        <v>1</v>
      </c>
      <c r="F17" s="111" t="s">
        <v>1</v>
      </c>
      <c r="G17" s="111" t="s">
        <v>1</v>
      </c>
      <c r="H17" s="111" t="s">
        <v>1</v>
      </c>
    </row>
  </sheetData>
  <sheetProtection/>
  <mergeCells count="8">
    <mergeCell ref="A7:H7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6">
      <selection activeCell="B2" sqref="B1:B65536"/>
    </sheetView>
  </sheetViews>
  <sheetFormatPr defaultColWidth="8.8515625" defaultRowHeight="12.75"/>
  <cols>
    <col min="1" max="1" width="28.00390625" style="0" customWidth="1"/>
    <col min="2" max="2" width="20.7109375" style="0" customWidth="1"/>
    <col min="3" max="3" width="18.7109375" style="0" customWidth="1"/>
    <col min="4" max="4" width="31.421875" style="0" customWidth="1"/>
    <col min="5" max="5" width="20.421875" style="0" customWidth="1"/>
    <col min="6" max="6" width="20.28125" style="0" customWidth="1"/>
    <col min="7" max="7" width="9.7109375" style="0" bestFit="1" customWidth="1"/>
  </cols>
  <sheetData>
    <row r="1" spans="1:4" ht="27.75">
      <c r="A1" s="18" t="s">
        <v>19</v>
      </c>
      <c r="D1" s="18" t="s">
        <v>19</v>
      </c>
    </row>
    <row r="2" spans="1:6" ht="15">
      <c r="A2" s="19" t="s">
        <v>20</v>
      </c>
      <c r="F2" s="20" t="s">
        <v>21</v>
      </c>
    </row>
    <row r="3" spans="1:6" ht="15" customHeight="1">
      <c r="A3" s="97" t="s">
        <v>22</v>
      </c>
      <c r="B3" s="98" t="s">
        <v>1</v>
      </c>
      <c r="C3" s="98" t="s">
        <v>1</v>
      </c>
      <c r="D3" s="98" t="s">
        <v>23</v>
      </c>
      <c r="E3" s="98" t="s">
        <v>1</v>
      </c>
      <c r="F3" s="100" t="s">
        <v>1</v>
      </c>
    </row>
    <row r="4" spans="1:6" ht="15" customHeight="1">
      <c r="A4" s="99" t="s">
        <v>24</v>
      </c>
      <c r="B4" s="54" t="s">
        <v>25</v>
      </c>
      <c r="C4" s="54" t="s">
        <v>26</v>
      </c>
      <c r="D4" s="54" t="s">
        <v>27</v>
      </c>
      <c r="E4" s="54" t="s">
        <v>25</v>
      </c>
      <c r="F4" s="73" t="s">
        <v>26</v>
      </c>
    </row>
    <row r="5" spans="1:6" ht="15" customHeight="1">
      <c r="A5" s="101" t="s">
        <v>28</v>
      </c>
      <c r="B5" s="90">
        <v>733072.429802</v>
      </c>
      <c r="C5" s="90">
        <v>808254.056506</v>
      </c>
      <c r="D5" s="67" t="s">
        <v>29</v>
      </c>
      <c r="E5" s="90">
        <v>0</v>
      </c>
      <c r="F5" s="26">
        <v>6921.432351</v>
      </c>
    </row>
    <row r="6" spans="1:6" ht="15" customHeight="1">
      <c r="A6" s="101" t="s">
        <v>30</v>
      </c>
      <c r="B6" s="90">
        <v>0</v>
      </c>
      <c r="C6" s="90">
        <v>0</v>
      </c>
      <c r="D6" s="67" t="s">
        <v>31</v>
      </c>
      <c r="E6" s="90">
        <v>0</v>
      </c>
      <c r="F6" s="26">
        <v>0</v>
      </c>
    </row>
    <row r="7" spans="1:6" ht="15" customHeight="1">
      <c r="A7" s="101" t="s">
        <v>32</v>
      </c>
      <c r="B7" s="90">
        <v>0</v>
      </c>
      <c r="C7" s="90">
        <v>0</v>
      </c>
      <c r="D7" s="67" t="s">
        <v>33</v>
      </c>
      <c r="E7" s="90">
        <v>0</v>
      </c>
      <c r="F7" s="26">
        <v>0</v>
      </c>
    </row>
    <row r="8" spans="1:6" ht="15" customHeight="1">
      <c r="A8" s="101" t="s">
        <v>34</v>
      </c>
      <c r="B8" s="90">
        <v>0</v>
      </c>
      <c r="C8" s="90">
        <v>0</v>
      </c>
      <c r="D8" s="67" t="s">
        <v>35</v>
      </c>
      <c r="E8" s="90">
        <v>668250.017537</v>
      </c>
      <c r="F8" s="26">
        <v>703254.179033</v>
      </c>
    </row>
    <row r="9" spans="1:6" ht="15" customHeight="1">
      <c r="A9" s="101" t="s">
        <v>36</v>
      </c>
      <c r="B9" s="90">
        <v>550</v>
      </c>
      <c r="C9" s="90">
        <v>635.193124</v>
      </c>
      <c r="D9" s="67" t="s">
        <v>37</v>
      </c>
      <c r="E9" s="90">
        <v>30246.876704</v>
      </c>
      <c r="F9" s="26">
        <v>28944.060667</v>
      </c>
    </row>
    <row r="10" spans="1:6" ht="15" customHeight="1">
      <c r="A10" s="101" t="s">
        <v>38</v>
      </c>
      <c r="B10" s="90">
        <v>0</v>
      </c>
      <c r="C10" s="90">
        <v>0</v>
      </c>
      <c r="D10" s="67" t="s">
        <v>39</v>
      </c>
      <c r="E10" s="90">
        <v>0</v>
      </c>
      <c r="F10" s="26">
        <v>0</v>
      </c>
    </row>
    <row r="11" spans="1:6" ht="15" customHeight="1">
      <c r="A11" s="101" t="s">
        <v>40</v>
      </c>
      <c r="B11" s="90">
        <v>0</v>
      </c>
      <c r="C11" s="90">
        <v>0</v>
      </c>
      <c r="D11" s="67" t="s">
        <v>41</v>
      </c>
      <c r="E11" s="90">
        <v>0</v>
      </c>
      <c r="F11" s="26">
        <v>0</v>
      </c>
    </row>
    <row r="12" spans="1:6" ht="15" customHeight="1">
      <c r="A12" s="101" t="s">
        <v>42</v>
      </c>
      <c r="B12" s="90">
        <v>1018.163464</v>
      </c>
      <c r="C12" s="90">
        <v>3346.428553</v>
      </c>
      <c r="D12" s="67" t="s">
        <v>43</v>
      </c>
      <c r="E12" s="90">
        <v>49956.581624</v>
      </c>
      <c r="F12" s="26">
        <v>51902.566988</v>
      </c>
    </row>
    <row r="13" spans="1:6" ht="15" customHeight="1">
      <c r="A13" s="34" t="s">
        <v>1</v>
      </c>
      <c r="B13" s="57" t="s">
        <v>1</v>
      </c>
      <c r="C13" s="55" t="s">
        <v>1</v>
      </c>
      <c r="D13" s="67" t="s">
        <v>44</v>
      </c>
      <c r="E13" s="90">
        <v>39284.234052</v>
      </c>
      <c r="F13" s="26">
        <v>36393.570121</v>
      </c>
    </row>
    <row r="14" spans="1:6" ht="15" customHeight="1">
      <c r="A14" s="101" t="s">
        <v>1</v>
      </c>
      <c r="B14" s="57" t="s">
        <v>1</v>
      </c>
      <c r="C14" s="55" t="s">
        <v>1</v>
      </c>
      <c r="D14" s="67" t="s">
        <v>45</v>
      </c>
      <c r="E14" s="90">
        <v>0</v>
      </c>
      <c r="F14" s="26">
        <v>0</v>
      </c>
    </row>
    <row r="15" spans="1:6" ht="15" customHeight="1">
      <c r="A15" s="101" t="s">
        <v>1</v>
      </c>
      <c r="B15" s="57" t="s">
        <v>1</v>
      </c>
      <c r="C15" s="55" t="s">
        <v>1</v>
      </c>
      <c r="D15" s="67" t="s">
        <v>46</v>
      </c>
      <c r="E15" s="90">
        <v>1000</v>
      </c>
      <c r="F15" s="26">
        <v>1226</v>
      </c>
    </row>
    <row r="16" spans="1:6" ht="15" customHeight="1">
      <c r="A16" s="101" t="s">
        <v>1</v>
      </c>
      <c r="B16" s="57" t="s">
        <v>1</v>
      </c>
      <c r="C16" s="55" t="s">
        <v>1</v>
      </c>
      <c r="D16" s="67" t="s">
        <v>47</v>
      </c>
      <c r="E16" s="90">
        <v>0</v>
      </c>
      <c r="F16" s="26">
        <v>0</v>
      </c>
    </row>
    <row r="17" spans="1:6" ht="15" customHeight="1">
      <c r="A17" s="101" t="s">
        <v>1</v>
      </c>
      <c r="B17" s="57" t="s">
        <v>1</v>
      </c>
      <c r="C17" s="55" t="s">
        <v>1</v>
      </c>
      <c r="D17" s="67" t="s">
        <v>48</v>
      </c>
      <c r="E17" s="90">
        <v>0</v>
      </c>
      <c r="F17" s="26">
        <v>0</v>
      </c>
    </row>
    <row r="18" spans="1:6" ht="15" customHeight="1">
      <c r="A18" s="101" t="s">
        <v>1</v>
      </c>
      <c r="B18" s="57" t="s">
        <v>1</v>
      </c>
      <c r="C18" s="55" t="s">
        <v>1</v>
      </c>
      <c r="D18" s="67" t="s">
        <v>49</v>
      </c>
      <c r="E18" s="90">
        <v>0</v>
      </c>
      <c r="F18" s="26">
        <v>0</v>
      </c>
    </row>
    <row r="19" spans="1:6" ht="15" customHeight="1">
      <c r="A19" s="101" t="s">
        <v>1</v>
      </c>
      <c r="B19" s="57" t="s">
        <v>1</v>
      </c>
      <c r="C19" s="55" t="s">
        <v>1</v>
      </c>
      <c r="D19" s="67" t="s">
        <v>50</v>
      </c>
      <c r="E19" s="90">
        <v>0</v>
      </c>
      <c r="F19" s="26">
        <v>0</v>
      </c>
    </row>
    <row r="20" spans="1:6" ht="15" customHeight="1">
      <c r="A20" s="101" t="s">
        <v>1</v>
      </c>
      <c r="B20" s="57" t="s">
        <v>1</v>
      </c>
      <c r="C20" s="55" t="s">
        <v>1</v>
      </c>
      <c r="D20" s="67" t="s">
        <v>51</v>
      </c>
      <c r="E20" s="90">
        <v>0</v>
      </c>
      <c r="F20" s="26">
        <v>0</v>
      </c>
    </row>
    <row r="21" spans="1:6" ht="15" customHeight="1">
      <c r="A21" s="101" t="s">
        <v>1</v>
      </c>
      <c r="B21" s="57" t="s">
        <v>1</v>
      </c>
      <c r="C21" s="55" t="s">
        <v>1</v>
      </c>
      <c r="D21" s="67" t="s">
        <v>52</v>
      </c>
      <c r="E21" s="90">
        <v>0</v>
      </c>
      <c r="F21" s="26">
        <v>0</v>
      </c>
    </row>
    <row r="22" spans="1:6" ht="15" customHeight="1">
      <c r="A22" s="101" t="s">
        <v>1</v>
      </c>
      <c r="B22" s="57" t="s">
        <v>1</v>
      </c>
      <c r="C22" s="55" t="s">
        <v>1</v>
      </c>
      <c r="D22" s="67" t="s">
        <v>53</v>
      </c>
      <c r="E22" s="90">
        <v>0</v>
      </c>
      <c r="F22" s="26">
        <v>0</v>
      </c>
    </row>
    <row r="23" spans="1:6" ht="15" customHeight="1">
      <c r="A23" s="101" t="s">
        <v>1</v>
      </c>
      <c r="B23" s="57" t="s">
        <v>1</v>
      </c>
      <c r="C23" s="55" t="s">
        <v>1</v>
      </c>
      <c r="D23" s="67" t="s">
        <v>54</v>
      </c>
      <c r="E23" s="90">
        <v>0</v>
      </c>
      <c r="F23" s="26">
        <v>0</v>
      </c>
    </row>
    <row r="24" spans="1:6" ht="15" customHeight="1">
      <c r="A24" s="101" t="s">
        <v>1</v>
      </c>
      <c r="B24" s="57" t="s">
        <v>1</v>
      </c>
      <c r="C24" s="55" t="s">
        <v>1</v>
      </c>
      <c r="D24" s="67" t="s">
        <v>55</v>
      </c>
      <c r="E24" s="90">
        <v>0</v>
      </c>
      <c r="F24" s="26">
        <v>0</v>
      </c>
    </row>
    <row r="25" spans="1:6" ht="15" customHeight="1">
      <c r="A25" s="101" t="s">
        <v>1</v>
      </c>
      <c r="B25" s="57" t="s">
        <v>1</v>
      </c>
      <c r="C25" s="55" t="s">
        <v>1</v>
      </c>
      <c r="D25" s="67" t="s">
        <v>56</v>
      </c>
      <c r="E25" s="90">
        <v>0</v>
      </c>
      <c r="F25" s="26">
        <v>0</v>
      </c>
    </row>
    <row r="26" spans="1:6" ht="15" customHeight="1">
      <c r="A26" s="102" t="s">
        <v>1</v>
      </c>
      <c r="B26" s="103" t="s">
        <v>1</v>
      </c>
      <c r="C26" s="104" t="s">
        <v>1</v>
      </c>
      <c r="D26" s="67" t="s">
        <v>57</v>
      </c>
      <c r="E26" s="90">
        <v>0</v>
      </c>
      <c r="F26" s="26">
        <v>0</v>
      </c>
    </row>
    <row r="27" spans="1:6" ht="15" customHeight="1">
      <c r="A27" s="101" t="s">
        <v>1</v>
      </c>
      <c r="B27" s="57" t="s">
        <v>1</v>
      </c>
      <c r="C27" s="55" t="s">
        <v>1</v>
      </c>
      <c r="D27" s="67" t="s">
        <v>58</v>
      </c>
      <c r="E27" s="90">
        <v>0</v>
      </c>
      <c r="F27" s="26">
        <v>0</v>
      </c>
    </row>
    <row r="28" spans="1:6" ht="15" customHeight="1">
      <c r="A28" s="101" t="s">
        <v>1</v>
      </c>
      <c r="B28" s="57" t="s">
        <v>1</v>
      </c>
      <c r="C28" s="55" t="s">
        <v>1</v>
      </c>
      <c r="D28" s="67" t="s">
        <v>59</v>
      </c>
      <c r="E28" s="90">
        <v>0</v>
      </c>
      <c r="F28" s="26">
        <v>0</v>
      </c>
    </row>
    <row r="29" spans="1:6" ht="15" customHeight="1">
      <c r="A29" s="101" t="s">
        <v>1</v>
      </c>
      <c r="B29" s="57" t="s">
        <v>1</v>
      </c>
      <c r="C29" s="55" t="s">
        <v>1</v>
      </c>
      <c r="D29" s="67" t="s">
        <v>60</v>
      </c>
      <c r="E29" s="90">
        <v>0</v>
      </c>
      <c r="F29" s="26">
        <v>0</v>
      </c>
    </row>
    <row r="30" spans="1:6" ht="15" customHeight="1">
      <c r="A30" s="102" t="s">
        <v>1</v>
      </c>
      <c r="B30" s="103" t="s">
        <v>1</v>
      </c>
      <c r="C30" s="104" t="s">
        <v>1</v>
      </c>
      <c r="D30" s="67" t="s">
        <v>61</v>
      </c>
      <c r="E30" s="90">
        <v>0</v>
      </c>
      <c r="F30" s="26">
        <v>0</v>
      </c>
    </row>
    <row r="31" spans="1:6" ht="15" customHeight="1">
      <c r="A31" s="99" t="s">
        <v>62</v>
      </c>
      <c r="B31" s="90">
        <v>734640.593266</v>
      </c>
      <c r="C31" s="90">
        <v>812235.678183</v>
      </c>
      <c r="D31" s="54" t="s">
        <v>63</v>
      </c>
      <c r="E31" s="90">
        <v>788737.709917</v>
      </c>
      <c r="F31" s="26">
        <v>828641.80916</v>
      </c>
    </row>
    <row r="32" spans="1:6" ht="15" customHeight="1">
      <c r="A32" s="101" t="s">
        <v>64</v>
      </c>
      <c r="B32" s="105" t="s">
        <v>1</v>
      </c>
      <c r="C32" s="105" t="s">
        <v>1</v>
      </c>
      <c r="D32" s="67" t="s">
        <v>65</v>
      </c>
      <c r="E32" s="105" t="s">
        <v>66</v>
      </c>
      <c r="F32" s="26">
        <v>0</v>
      </c>
    </row>
    <row r="33" spans="1:6" ht="15" customHeight="1">
      <c r="A33" s="101" t="s">
        <v>67</v>
      </c>
      <c r="B33" s="90">
        <v>54097.116651</v>
      </c>
      <c r="C33" s="90">
        <v>60908.782123</v>
      </c>
      <c r="D33" s="67" t="s">
        <v>68</v>
      </c>
      <c r="E33" s="90">
        <v>0</v>
      </c>
      <c r="F33" s="26">
        <v>44502.651146</v>
      </c>
    </row>
    <row r="34" spans="1:6" ht="15" customHeight="1">
      <c r="A34" s="106" t="s">
        <v>69</v>
      </c>
      <c r="B34" s="91">
        <v>788737.709917</v>
      </c>
      <c r="C34" s="91">
        <v>873144.460306</v>
      </c>
      <c r="D34" s="107" t="s">
        <v>69</v>
      </c>
      <c r="E34" s="91">
        <v>788737.709917</v>
      </c>
      <c r="F34" s="28">
        <v>873144.460306</v>
      </c>
    </row>
  </sheetData>
  <sheetProtection/>
  <mergeCells count="9">
    <mergeCell ref="A1:F1"/>
    <mergeCell ref="A3:C3"/>
    <mergeCell ref="D3:F3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3">
      <selection activeCell="D30" sqref="D30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11" width="18.8515625" style="0" customWidth="1"/>
    <col min="12" max="12" width="9.7109375" style="0" bestFit="1" customWidth="1"/>
  </cols>
  <sheetData>
    <row r="1" spans="1:7" ht="27.75">
      <c r="A1" s="18" t="s">
        <v>70</v>
      </c>
      <c r="G1" s="18" t="s">
        <v>70</v>
      </c>
    </row>
    <row r="2" spans="1:11" ht="15">
      <c r="A2" s="19" t="s">
        <v>20</v>
      </c>
      <c r="K2" s="20" t="s">
        <v>21</v>
      </c>
    </row>
    <row r="3" spans="1:11" ht="15" customHeight="1">
      <c r="A3" s="97" t="s">
        <v>24</v>
      </c>
      <c r="B3" s="98" t="s">
        <v>1</v>
      </c>
      <c r="C3" s="98" t="s">
        <v>1</v>
      </c>
      <c r="D3" s="98" t="s">
        <v>1</v>
      </c>
      <c r="E3" s="51" t="s">
        <v>62</v>
      </c>
      <c r="F3" s="51" t="s">
        <v>71</v>
      </c>
      <c r="G3" s="51" t="s">
        <v>72</v>
      </c>
      <c r="H3" s="51" t="s">
        <v>73</v>
      </c>
      <c r="I3" s="51" t="s">
        <v>74</v>
      </c>
      <c r="J3" s="51" t="s">
        <v>75</v>
      </c>
      <c r="K3" s="71" t="s">
        <v>76</v>
      </c>
    </row>
    <row r="4" spans="1:11" ht="15" customHeight="1">
      <c r="A4" s="52" t="s">
        <v>77</v>
      </c>
      <c r="B4" s="53" t="s">
        <v>1</v>
      </c>
      <c r="C4" s="53" t="s">
        <v>1</v>
      </c>
      <c r="D4" s="54" t="s">
        <v>78</v>
      </c>
      <c r="E4" s="53" t="s">
        <v>1</v>
      </c>
      <c r="F4" s="53" t="s">
        <v>1</v>
      </c>
      <c r="G4" s="53" t="s">
        <v>1</v>
      </c>
      <c r="H4" s="53" t="s">
        <v>1</v>
      </c>
      <c r="I4" s="53" t="s">
        <v>1</v>
      </c>
      <c r="J4" s="53" t="s">
        <v>1</v>
      </c>
      <c r="K4" s="72" t="s">
        <v>1</v>
      </c>
    </row>
    <row r="5" spans="1:11" ht="15" customHeight="1">
      <c r="A5" s="52" t="s">
        <v>1</v>
      </c>
      <c r="B5" s="53" t="s">
        <v>1</v>
      </c>
      <c r="C5" s="53" t="s">
        <v>1</v>
      </c>
      <c r="D5" s="54" t="s">
        <v>1</v>
      </c>
      <c r="E5" s="53" t="s">
        <v>1</v>
      </c>
      <c r="F5" s="53" t="s">
        <v>1</v>
      </c>
      <c r="G5" s="53" t="s">
        <v>1</v>
      </c>
      <c r="H5" s="53" t="s">
        <v>1</v>
      </c>
      <c r="I5" s="53" t="s">
        <v>1</v>
      </c>
      <c r="J5" s="53" t="s">
        <v>1</v>
      </c>
      <c r="K5" s="72" t="s">
        <v>1</v>
      </c>
    </row>
    <row r="6" spans="1:11" ht="15" customHeight="1">
      <c r="A6" s="52" t="s">
        <v>1</v>
      </c>
      <c r="B6" s="53" t="s">
        <v>1</v>
      </c>
      <c r="C6" s="53" t="s">
        <v>1</v>
      </c>
      <c r="D6" s="54" t="s">
        <v>1</v>
      </c>
      <c r="E6" s="53" t="s">
        <v>1</v>
      </c>
      <c r="F6" s="53" t="s">
        <v>1</v>
      </c>
      <c r="G6" s="53" t="s">
        <v>1</v>
      </c>
      <c r="H6" s="53" t="s">
        <v>1</v>
      </c>
      <c r="I6" s="53" t="s">
        <v>1</v>
      </c>
      <c r="J6" s="53" t="s">
        <v>1</v>
      </c>
      <c r="K6" s="72" t="s">
        <v>1</v>
      </c>
    </row>
    <row r="7" spans="1:11" ht="15" customHeight="1">
      <c r="A7" s="99" t="s">
        <v>79</v>
      </c>
      <c r="B7" s="54" t="s">
        <v>80</v>
      </c>
      <c r="C7" s="54" t="s">
        <v>81</v>
      </c>
      <c r="D7" s="54" t="s">
        <v>82</v>
      </c>
      <c r="E7" s="53" t="s">
        <v>83</v>
      </c>
      <c r="F7" s="53" t="s">
        <v>84</v>
      </c>
      <c r="G7" s="53" t="s">
        <v>85</v>
      </c>
      <c r="H7" s="53" t="s">
        <v>86</v>
      </c>
      <c r="I7" s="53" t="s">
        <v>87</v>
      </c>
      <c r="J7" s="53" t="s">
        <v>88</v>
      </c>
      <c r="K7" s="72" t="s">
        <v>89</v>
      </c>
    </row>
    <row r="8" spans="1:11" ht="15" customHeight="1">
      <c r="A8" s="99" t="s">
        <v>1</v>
      </c>
      <c r="B8" s="54" t="s">
        <v>1</v>
      </c>
      <c r="C8" s="54" t="s">
        <v>1</v>
      </c>
      <c r="D8" s="54" t="s">
        <v>90</v>
      </c>
      <c r="E8" s="90">
        <v>812235.678183</v>
      </c>
      <c r="F8" s="90">
        <v>808254.056506</v>
      </c>
      <c r="G8" s="90">
        <v>0</v>
      </c>
      <c r="H8" s="90">
        <v>635.193124</v>
      </c>
      <c r="I8" s="90">
        <v>0</v>
      </c>
      <c r="J8" s="90">
        <v>0</v>
      </c>
      <c r="K8" s="26">
        <v>3346.428553</v>
      </c>
    </row>
    <row r="9" spans="1:11" ht="15" customHeight="1">
      <c r="A9" s="56" t="s">
        <v>91</v>
      </c>
      <c r="B9" s="57" t="s">
        <v>1</v>
      </c>
      <c r="C9" s="57" t="s">
        <v>1</v>
      </c>
      <c r="D9" s="57" t="s">
        <v>92</v>
      </c>
      <c r="E9" s="90">
        <v>3871.2</v>
      </c>
      <c r="F9" s="90">
        <v>3871.2</v>
      </c>
      <c r="G9" s="90">
        <v>0</v>
      </c>
      <c r="H9" s="90">
        <v>0</v>
      </c>
      <c r="I9" s="90">
        <v>0</v>
      </c>
      <c r="J9" s="90">
        <v>0</v>
      </c>
      <c r="K9" s="26">
        <v>0</v>
      </c>
    </row>
    <row r="10" spans="1:11" ht="15" customHeight="1">
      <c r="A10" s="56" t="s">
        <v>93</v>
      </c>
      <c r="B10" s="57" t="s">
        <v>1</v>
      </c>
      <c r="C10" s="57" t="s">
        <v>1</v>
      </c>
      <c r="D10" s="57" t="s">
        <v>94</v>
      </c>
      <c r="E10" s="90">
        <v>3871.2</v>
      </c>
      <c r="F10" s="90">
        <v>3871.2</v>
      </c>
      <c r="G10" s="90">
        <v>0</v>
      </c>
      <c r="H10" s="90">
        <v>0</v>
      </c>
      <c r="I10" s="90">
        <v>0</v>
      </c>
      <c r="J10" s="90">
        <v>0</v>
      </c>
      <c r="K10" s="26">
        <v>0</v>
      </c>
    </row>
    <row r="11" spans="1:11" ht="15" customHeight="1">
      <c r="A11" s="56" t="s">
        <v>95</v>
      </c>
      <c r="B11" s="57" t="s">
        <v>1</v>
      </c>
      <c r="C11" s="57" t="s">
        <v>1</v>
      </c>
      <c r="D11" s="57" t="s">
        <v>94</v>
      </c>
      <c r="E11" s="90">
        <v>3871.2</v>
      </c>
      <c r="F11" s="90">
        <v>3871.2</v>
      </c>
      <c r="G11" s="90">
        <v>0</v>
      </c>
      <c r="H11" s="90">
        <v>0</v>
      </c>
      <c r="I11" s="90">
        <v>0</v>
      </c>
      <c r="J11" s="90">
        <v>0</v>
      </c>
      <c r="K11" s="26">
        <v>0</v>
      </c>
    </row>
    <row r="12" spans="1:11" ht="15" customHeight="1">
      <c r="A12" s="56" t="s">
        <v>95</v>
      </c>
      <c r="B12" s="57" t="s">
        <v>1</v>
      </c>
      <c r="C12" s="57" t="s">
        <v>1</v>
      </c>
      <c r="D12" s="57" t="s">
        <v>96</v>
      </c>
      <c r="E12" s="90">
        <v>3871.2</v>
      </c>
      <c r="F12" s="90">
        <v>3871.2</v>
      </c>
      <c r="G12" s="90">
        <v>0</v>
      </c>
      <c r="H12" s="90">
        <v>0</v>
      </c>
      <c r="I12" s="90">
        <v>0</v>
      </c>
      <c r="J12" s="90">
        <v>0</v>
      </c>
      <c r="K12" s="26">
        <v>0</v>
      </c>
    </row>
    <row r="13" spans="1:11" ht="15" customHeight="1">
      <c r="A13" s="56" t="s">
        <v>97</v>
      </c>
      <c r="B13" s="57" t="s">
        <v>1</v>
      </c>
      <c r="C13" s="57" t="s">
        <v>1</v>
      </c>
      <c r="D13" s="57" t="s">
        <v>98</v>
      </c>
      <c r="E13" s="90">
        <v>689671.575158</v>
      </c>
      <c r="F13" s="90">
        <v>685846.383591</v>
      </c>
      <c r="G13" s="90">
        <v>0</v>
      </c>
      <c r="H13" s="90">
        <v>538.143124</v>
      </c>
      <c r="I13" s="90">
        <v>0</v>
      </c>
      <c r="J13" s="90">
        <v>0</v>
      </c>
      <c r="K13" s="26">
        <v>3287.048443</v>
      </c>
    </row>
    <row r="14" spans="1:11" ht="15" customHeight="1">
      <c r="A14" s="56" t="s">
        <v>99</v>
      </c>
      <c r="B14" s="57" t="s">
        <v>1</v>
      </c>
      <c r="C14" s="57" t="s">
        <v>1</v>
      </c>
      <c r="D14" s="57" t="s">
        <v>100</v>
      </c>
      <c r="E14" s="90">
        <v>689671.575158</v>
      </c>
      <c r="F14" s="90">
        <v>685846.383591</v>
      </c>
      <c r="G14" s="90">
        <v>0</v>
      </c>
      <c r="H14" s="90">
        <v>538.143124</v>
      </c>
      <c r="I14" s="90">
        <v>0</v>
      </c>
      <c r="J14" s="90">
        <v>0</v>
      </c>
      <c r="K14" s="26">
        <v>3287.048443</v>
      </c>
    </row>
    <row r="15" spans="1:11" ht="15" customHeight="1">
      <c r="A15" s="56" t="s">
        <v>101</v>
      </c>
      <c r="B15" s="57" t="s">
        <v>1</v>
      </c>
      <c r="C15" s="57" t="s">
        <v>1</v>
      </c>
      <c r="D15" s="57" t="s">
        <v>102</v>
      </c>
      <c r="E15" s="90">
        <v>503408.818742</v>
      </c>
      <c r="F15" s="90">
        <v>501102.021811</v>
      </c>
      <c r="G15" s="90">
        <v>0</v>
      </c>
      <c r="H15" s="90">
        <v>0</v>
      </c>
      <c r="I15" s="90">
        <v>0</v>
      </c>
      <c r="J15" s="90">
        <v>0</v>
      </c>
      <c r="K15" s="26">
        <v>2306.796931</v>
      </c>
    </row>
    <row r="16" spans="1:11" ht="15" customHeight="1">
      <c r="A16" s="56" t="s">
        <v>101</v>
      </c>
      <c r="B16" s="57" t="s">
        <v>1</v>
      </c>
      <c r="C16" s="57" t="s">
        <v>1</v>
      </c>
      <c r="D16" s="57" t="s">
        <v>103</v>
      </c>
      <c r="E16" s="90">
        <v>503408.818742</v>
      </c>
      <c r="F16" s="90">
        <v>501102.021811</v>
      </c>
      <c r="G16" s="90">
        <v>0</v>
      </c>
      <c r="H16" s="90">
        <v>0</v>
      </c>
      <c r="I16" s="90">
        <v>0</v>
      </c>
      <c r="J16" s="90">
        <v>0</v>
      </c>
      <c r="K16" s="26">
        <v>2306.796931</v>
      </c>
    </row>
    <row r="17" spans="1:11" ht="15" customHeight="1">
      <c r="A17" s="56" t="s">
        <v>104</v>
      </c>
      <c r="B17" s="57" t="s">
        <v>1</v>
      </c>
      <c r="C17" s="57" t="s">
        <v>1</v>
      </c>
      <c r="D17" s="57" t="s">
        <v>105</v>
      </c>
      <c r="E17" s="90">
        <v>54708.61277</v>
      </c>
      <c r="F17" s="90">
        <v>53997.149148</v>
      </c>
      <c r="G17" s="90">
        <v>0</v>
      </c>
      <c r="H17" s="90">
        <v>0</v>
      </c>
      <c r="I17" s="90">
        <v>0</v>
      </c>
      <c r="J17" s="90">
        <v>0</v>
      </c>
      <c r="K17" s="26">
        <v>711.463622</v>
      </c>
    </row>
    <row r="18" spans="1:11" ht="15" customHeight="1">
      <c r="A18" s="56" t="s">
        <v>104</v>
      </c>
      <c r="B18" s="57" t="s">
        <v>1</v>
      </c>
      <c r="C18" s="57" t="s">
        <v>1</v>
      </c>
      <c r="D18" s="57" t="s">
        <v>106</v>
      </c>
      <c r="E18" s="90">
        <v>54708.61277</v>
      </c>
      <c r="F18" s="90">
        <v>53997.149148</v>
      </c>
      <c r="G18" s="90">
        <v>0</v>
      </c>
      <c r="H18" s="90">
        <v>0</v>
      </c>
      <c r="I18" s="90">
        <v>0</v>
      </c>
      <c r="J18" s="90">
        <v>0</v>
      </c>
      <c r="K18" s="26">
        <v>711.463622</v>
      </c>
    </row>
    <row r="19" spans="1:11" ht="15" customHeight="1">
      <c r="A19" s="56" t="s">
        <v>107</v>
      </c>
      <c r="B19" s="57" t="s">
        <v>1</v>
      </c>
      <c r="C19" s="57" t="s">
        <v>1</v>
      </c>
      <c r="D19" s="57" t="s">
        <v>108</v>
      </c>
      <c r="E19" s="90">
        <v>1157.872826</v>
      </c>
      <c r="F19" s="90">
        <v>1157.392494</v>
      </c>
      <c r="G19" s="90">
        <v>0</v>
      </c>
      <c r="H19" s="90">
        <v>0</v>
      </c>
      <c r="I19" s="90">
        <v>0</v>
      </c>
      <c r="J19" s="90">
        <v>0</v>
      </c>
      <c r="K19" s="26">
        <v>0.480332</v>
      </c>
    </row>
    <row r="20" spans="1:11" ht="15" customHeight="1">
      <c r="A20" s="56" t="s">
        <v>107</v>
      </c>
      <c r="B20" s="57" t="s">
        <v>1</v>
      </c>
      <c r="C20" s="57" t="s">
        <v>1</v>
      </c>
      <c r="D20" s="57" t="s">
        <v>109</v>
      </c>
      <c r="E20" s="90">
        <v>1157.872826</v>
      </c>
      <c r="F20" s="90">
        <v>1157.392494</v>
      </c>
      <c r="G20" s="90">
        <v>0</v>
      </c>
      <c r="H20" s="90">
        <v>0</v>
      </c>
      <c r="I20" s="90">
        <v>0</v>
      </c>
      <c r="J20" s="90">
        <v>0</v>
      </c>
      <c r="K20" s="26">
        <v>0.480332</v>
      </c>
    </row>
    <row r="21" spans="1:11" ht="15" customHeight="1">
      <c r="A21" s="56" t="s">
        <v>110</v>
      </c>
      <c r="B21" s="57" t="s">
        <v>1</v>
      </c>
      <c r="C21" s="57" t="s">
        <v>1</v>
      </c>
      <c r="D21" s="57" t="s">
        <v>111</v>
      </c>
      <c r="E21" s="90">
        <v>40964.254301</v>
      </c>
      <c r="F21" s="90">
        <v>40964.254301</v>
      </c>
      <c r="G21" s="90">
        <v>0</v>
      </c>
      <c r="H21" s="90">
        <v>0</v>
      </c>
      <c r="I21" s="90">
        <v>0</v>
      </c>
      <c r="J21" s="90">
        <v>0</v>
      </c>
      <c r="K21" s="26">
        <v>0</v>
      </c>
    </row>
    <row r="22" spans="1:11" ht="15" customHeight="1">
      <c r="A22" s="56" t="s">
        <v>110</v>
      </c>
      <c r="B22" s="57" t="s">
        <v>1</v>
      </c>
      <c r="C22" s="57" t="s">
        <v>1</v>
      </c>
      <c r="D22" s="57" t="s">
        <v>112</v>
      </c>
      <c r="E22" s="90">
        <v>40964.254301</v>
      </c>
      <c r="F22" s="90">
        <v>40964.254301</v>
      </c>
      <c r="G22" s="90">
        <v>0</v>
      </c>
      <c r="H22" s="90">
        <v>0</v>
      </c>
      <c r="I22" s="90">
        <v>0</v>
      </c>
      <c r="J22" s="90">
        <v>0</v>
      </c>
      <c r="K22" s="26">
        <v>0</v>
      </c>
    </row>
    <row r="23" spans="1:11" ht="15" customHeight="1">
      <c r="A23" s="56" t="s">
        <v>113</v>
      </c>
      <c r="B23" s="57" t="s">
        <v>1</v>
      </c>
      <c r="C23" s="57" t="s">
        <v>1</v>
      </c>
      <c r="D23" s="57" t="s">
        <v>114</v>
      </c>
      <c r="E23" s="90">
        <v>14992.484254</v>
      </c>
      <c r="F23" s="90">
        <v>14992.484254</v>
      </c>
      <c r="G23" s="90">
        <v>0</v>
      </c>
      <c r="H23" s="90">
        <v>0</v>
      </c>
      <c r="I23" s="90">
        <v>0</v>
      </c>
      <c r="J23" s="90">
        <v>0</v>
      </c>
      <c r="K23" s="26">
        <v>0</v>
      </c>
    </row>
    <row r="24" spans="1:11" ht="15" customHeight="1">
      <c r="A24" s="56" t="s">
        <v>113</v>
      </c>
      <c r="B24" s="57" t="s">
        <v>1</v>
      </c>
      <c r="C24" s="57" t="s">
        <v>1</v>
      </c>
      <c r="D24" s="57" t="s">
        <v>115</v>
      </c>
      <c r="E24" s="90">
        <v>14992.484254</v>
      </c>
      <c r="F24" s="90">
        <v>14992.484254</v>
      </c>
      <c r="G24" s="90">
        <v>0</v>
      </c>
      <c r="H24" s="90">
        <v>0</v>
      </c>
      <c r="I24" s="90">
        <v>0</v>
      </c>
      <c r="J24" s="90">
        <v>0</v>
      </c>
      <c r="K24" s="26">
        <v>0</v>
      </c>
    </row>
    <row r="25" spans="1:11" ht="15" customHeight="1">
      <c r="A25" s="56" t="s">
        <v>116</v>
      </c>
      <c r="B25" s="57" t="s">
        <v>1</v>
      </c>
      <c r="C25" s="57" t="s">
        <v>1</v>
      </c>
      <c r="D25" s="57" t="s">
        <v>117</v>
      </c>
      <c r="E25" s="90">
        <v>29643.475524</v>
      </c>
      <c r="F25" s="90">
        <v>29487.045414</v>
      </c>
      <c r="G25" s="90">
        <v>0</v>
      </c>
      <c r="H25" s="90">
        <v>97.05</v>
      </c>
      <c r="I25" s="90">
        <v>0</v>
      </c>
      <c r="J25" s="90">
        <v>0</v>
      </c>
      <c r="K25" s="26">
        <v>59.38011</v>
      </c>
    </row>
    <row r="26" spans="1:11" ht="15" customHeight="1">
      <c r="A26" s="56" t="s">
        <v>118</v>
      </c>
      <c r="B26" s="57" t="s">
        <v>1</v>
      </c>
      <c r="C26" s="57" t="s">
        <v>1</v>
      </c>
      <c r="D26" s="57" t="s">
        <v>119</v>
      </c>
      <c r="E26" s="90">
        <v>28251.49867</v>
      </c>
      <c r="F26" s="90">
        <v>28095.06856</v>
      </c>
      <c r="G26" s="90">
        <v>0</v>
      </c>
      <c r="H26" s="90">
        <v>97.05</v>
      </c>
      <c r="I26" s="90">
        <v>0</v>
      </c>
      <c r="J26" s="90">
        <v>0</v>
      </c>
      <c r="K26" s="26">
        <v>59.38011</v>
      </c>
    </row>
    <row r="27" spans="1:11" ht="15" customHeight="1">
      <c r="A27" s="56" t="s">
        <v>120</v>
      </c>
      <c r="B27" s="57" t="s">
        <v>1</v>
      </c>
      <c r="C27" s="57" t="s">
        <v>1</v>
      </c>
      <c r="D27" s="57" t="s">
        <v>121</v>
      </c>
      <c r="E27" s="90">
        <v>2723.238336</v>
      </c>
      <c r="F27" s="90">
        <v>2722.860319</v>
      </c>
      <c r="G27" s="90">
        <v>0</v>
      </c>
      <c r="H27" s="90">
        <v>0</v>
      </c>
      <c r="I27" s="90">
        <v>0</v>
      </c>
      <c r="J27" s="90">
        <v>0</v>
      </c>
      <c r="K27" s="26">
        <v>0.378017</v>
      </c>
    </row>
    <row r="28" spans="1:11" ht="15" customHeight="1">
      <c r="A28" s="56" t="s">
        <v>120</v>
      </c>
      <c r="B28" s="57" t="s">
        <v>1</v>
      </c>
      <c r="C28" s="57" t="s">
        <v>1</v>
      </c>
      <c r="D28" s="57" t="s">
        <v>122</v>
      </c>
      <c r="E28" s="90">
        <v>2723.238336</v>
      </c>
      <c r="F28" s="90">
        <v>2722.860319</v>
      </c>
      <c r="G28" s="90">
        <v>0</v>
      </c>
      <c r="H28" s="90">
        <v>0</v>
      </c>
      <c r="I28" s="90">
        <v>0</v>
      </c>
      <c r="J28" s="90">
        <v>0</v>
      </c>
      <c r="K28" s="26">
        <v>0.378017</v>
      </c>
    </row>
    <row r="29" spans="1:11" ht="15" customHeight="1">
      <c r="A29" s="56" t="s">
        <v>123</v>
      </c>
      <c r="B29" s="57" t="s">
        <v>1</v>
      </c>
      <c r="C29" s="57" t="s">
        <v>1</v>
      </c>
      <c r="D29" s="57" t="s">
        <v>124</v>
      </c>
      <c r="E29" s="90">
        <v>25528.260334</v>
      </c>
      <c r="F29" s="90">
        <v>25372.208241</v>
      </c>
      <c r="G29" s="90">
        <v>0</v>
      </c>
      <c r="H29" s="90">
        <v>97.05</v>
      </c>
      <c r="I29" s="90">
        <v>0</v>
      </c>
      <c r="J29" s="90">
        <v>0</v>
      </c>
      <c r="K29" s="26">
        <v>59.002093</v>
      </c>
    </row>
    <row r="30" spans="1:11" ht="15" customHeight="1">
      <c r="A30" s="56" t="s">
        <v>123</v>
      </c>
      <c r="B30" s="57" t="s">
        <v>1</v>
      </c>
      <c r="C30" s="57" t="s">
        <v>1</v>
      </c>
      <c r="D30" s="57" t="s">
        <v>125</v>
      </c>
      <c r="E30" s="90">
        <v>25528.260334</v>
      </c>
      <c r="F30" s="90">
        <v>25372.208241</v>
      </c>
      <c r="G30" s="90">
        <v>0</v>
      </c>
      <c r="H30" s="90">
        <v>97.05</v>
      </c>
      <c r="I30" s="90">
        <v>0</v>
      </c>
      <c r="J30" s="90">
        <v>0</v>
      </c>
      <c r="K30" s="26">
        <v>59.002093</v>
      </c>
    </row>
    <row r="31" spans="1:11" ht="15" customHeight="1">
      <c r="A31" s="56" t="s">
        <v>126</v>
      </c>
      <c r="B31" s="57" t="s">
        <v>1</v>
      </c>
      <c r="C31" s="57" t="s">
        <v>1</v>
      </c>
      <c r="D31" s="57" t="s">
        <v>127</v>
      </c>
      <c r="E31" s="90">
        <v>1391.976854</v>
      </c>
      <c r="F31" s="90">
        <v>1391.976854</v>
      </c>
      <c r="G31" s="90">
        <v>0</v>
      </c>
      <c r="H31" s="90">
        <v>0</v>
      </c>
      <c r="I31" s="90">
        <v>0</v>
      </c>
      <c r="J31" s="90">
        <v>0</v>
      </c>
      <c r="K31" s="26">
        <v>0</v>
      </c>
    </row>
    <row r="32" spans="1:11" ht="15" customHeight="1">
      <c r="A32" s="56" t="s">
        <v>128</v>
      </c>
      <c r="B32" s="57" t="s">
        <v>1</v>
      </c>
      <c r="C32" s="57" t="s">
        <v>1</v>
      </c>
      <c r="D32" s="57" t="s">
        <v>129</v>
      </c>
      <c r="E32" s="90">
        <v>451.198761</v>
      </c>
      <c r="F32" s="90">
        <v>451.198761</v>
      </c>
      <c r="G32" s="90">
        <v>0</v>
      </c>
      <c r="H32" s="90">
        <v>0</v>
      </c>
      <c r="I32" s="90">
        <v>0</v>
      </c>
      <c r="J32" s="90">
        <v>0</v>
      </c>
      <c r="K32" s="26">
        <v>0</v>
      </c>
    </row>
    <row r="33" spans="1:11" ht="15" customHeight="1">
      <c r="A33" s="56" t="s">
        <v>128</v>
      </c>
      <c r="B33" s="57" t="s">
        <v>1</v>
      </c>
      <c r="C33" s="57" t="s">
        <v>1</v>
      </c>
      <c r="D33" s="57" t="s">
        <v>130</v>
      </c>
      <c r="E33" s="90">
        <v>451.198761</v>
      </c>
      <c r="F33" s="90">
        <v>451.198761</v>
      </c>
      <c r="G33" s="90">
        <v>0</v>
      </c>
      <c r="H33" s="90">
        <v>0</v>
      </c>
      <c r="I33" s="90">
        <v>0</v>
      </c>
      <c r="J33" s="90">
        <v>0</v>
      </c>
      <c r="K33" s="26">
        <v>0</v>
      </c>
    </row>
    <row r="34" spans="1:11" ht="15" customHeight="1">
      <c r="A34" s="56" t="s">
        <v>131</v>
      </c>
      <c r="B34" s="57" t="s">
        <v>1</v>
      </c>
      <c r="C34" s="57" t="s">
        <v>1</v>
      </c>
      <c r="D34" s="57" t="s">
        <v>132</v>
      </c>
      <c r="E34" s="90">
        <v>940.778093</v>
      </c>
      <c r="F34" s="90">
        <v>940.778093</v>
      </c>
      <c r="G34" s="90">
        <v>0</v>
      </c>
      <c r="H34" s="90">
        <v>0</v>
      </c>
      <c r="I34" s="90">
        <v>0</v>
      </c>
      <c r="J34" s="90">
        <v>0</v>
      </c>
      <c r="K34" s="26">
        <v>0</v>
      </c>
    </row>
    <row r="35" spans="1:11" ht="15" customHeight="1">
      <c r="A35" s="56" t="s">
        <v>131</v>
      </c>
      <c r="B35" s="57" t="s">
        <v>1</v>
      </c>
      <c r="C35" s="57" t="s">
        <v>1</v>
      </c>
      <c r="D35" s="57" t="s">
        <v>133</v>
      </c>
      <c r="E35" s="90">
        <v>940.778093</v>
      </c>
      <c r="F35" s="90">
        <v>940.778093</v>
      </c>
      <c r="G35" s="90">
        <v>0</v>
      </c>
      <c r="H35" s="90">
        <v>0</v>
      </c>
      <c r="I35" s="90">
        <v>0</v>
      </c>
      <c r="J35" s="90">
        <v>0</v>
      </c>
      <c r="K35" s="26">
        <v>0</v>
      </c>
    </row>
    <row r="36" spans="1:11" ht="15" customHeight="1">
      <c r="A36" s="56" t="s">
        <v>134</v>
      </c>
      <c r="B36" s="57" t="s">
        <v>1</v>
      </c>
      <c r="C36" s="57" t="s">
        <v>1</v>
      </c>
      <c r="D36" s="57" t="s">
        <v>135</v>
      </c>
      <c r="E36" s="90">
        <v>52038.35738</v>
      </c>
      <c r="F36" s="90">
        <v>52038.35738</v>
      </c>
      <c r="G36" s="90">
        <v>0</v>
      </c>
      <c r="H36" s="90">
        <v>0</v>
      </c>
      <c r="I36" s="90">
        <v>0</v>
      </c>
      <c r="J36" s="90">
        <v>0</v>
      </c>
      <c r="K36" s="26">
        <v>0</v>
      </c>
    </row>
    <row r="37" spans="1:11" ht="15" customHeight="1">
      <c r="A37" s="56" t="s">
        <v>136</v>
      </c>
      <c r="B37" s="57" t="s">
        <v>1</v>
      </c>
      <c r="C37" s="57" t="s">
        <v>1</v>
      </c>
      <c r="D37" s="57" t="s">
        <v>137</v>
      </c>
      <c r="E37" s="90">
        <v>48978.35738</v>
      </c>
      <c r="F37" s="90">
        <v>48978.35738</v>
      </c>
      <c r="G37" s="90">
        <v>0</v>
      </c>
      <c r="H37" s="90">
        <v>0</v>
      </c>
      <c r="I37" s="90">
        <v>0</v>
      </c>
      <c r="J37" s="90">
        <v>0</v>
      </c>
      <c r="K37" s="26">
        <v>0</v>
      </c>
    </row>
    <row r="38" spans="1:11" ht="15" customHeight="1">
      <c r="A38" s="56" t="s">
        <v>138</v>
      </c>
      <c r="B38" s="57" t="s">
        <v>1</v>
      </c>
      <c r="C38" s="57" t="s">
        <v>1</v>
      </c>
      <c r="D38" s="57" t="s">
        <v>139</v>
      </c>
      <c r="E38" s="90">
        <v>7740.449551</v>
      </c>
      <c r="F38" s="90">
        <v>7740.449551</v>
      </c>
      <c r="G38" s="90">
        <v>0</v>
      </c>
      <c r="H38" s="90">
        <v>0</v>
      </c>
      <c r="I38" s="90">
        <v>0</v>
      </c>
      <c r="J38" s="90">
        <v>0</v>
      </c>
      <c r="K38" s="26">
        <v>0</v>
      </c>
    </row>
    <row r="39" spans="1:11" ht="15" customHeight="1">
      <c r="A39" s="56" t="s">
        <v>138</v>
      </c>
      <c r="B39" s="57" t="s">
        <v>1</v>
      </c>
      <c r="C39" s="57" t="s">
        <v>1</v>
      </c>
      <c r="D39" s="57" t="s">
        <v>140</v>
      </c>
      <c r="E39" s="90">
        <v>7740.449551</v>
      </c>
      <c r="F39" s="90">
        <v>7740.449551</v>
      </c>
      <c r="G39" s="90">
        <v>0</v>
      </c>
      <c r="H39" s="90">
        <v>0</v>
      </c>
      <c r="I39" s="90">
        <v>0</v>
      </c>
      <c r="J39" s="90">
        <v>0</v>
      </c>
      <c r="K39" s="26">
        <v>0</v>
      </c>
    </row>
    <row r="40" spans="1:11" ht="15" customHeight="1">
      <c r="A40" s="56" t="s">
        <v>141</v>
      </c>
      <c r="B40" s="57" t="s">
        <v>1</v>
      </c>
      <c r="C40" s="57" t="s">
        <v>1</v>
      </c>
      <c r="D40" s="57" t="s">
        <v>142</v>
      </c>
      <c r="E40" s="90">
        <v>441.448244</v>
      </c>
      <c r="F40" s="90">
        <v>441.448244</v>
      </c>
      <c r="G40" s="90">
        <v>0</v>
      </c>
      <c r="H40" s="90">
        <v>0</v>
      </c>
      <c r="I40" s="90">
        <v>0</v>
      </c>
      <c r="J40" s="90">
        <v>0</v>
      </c>
      <c r="K40" s="26">
        <v>0</v>
      </c>
    </row>
    <row r="41" spans="1:11" ht="15" customHeight="1">
      <c r="A41" s="56" t="s">
        <v>141</v>
      </c>
      <c r="B41" s="57" t="s">
        <v>1</v>
      </c>
      <c r="C41" s="57" t="s">
        <v>1</v>
      </c>
      <c r="D41" s="57" t="s">
        <v>143</v>
      </c>
      <c r="E41" s="90">
        <v>441.448244</v>
      </c>
      <c r="F41" s="90">
        <v>441.448244</v>
      </c>
      <c r="G41" s="90">
        <v>0</v>
      </c>
      <c r="H41" s="90">
        <v>0</v>
      </c>
      <c r="I41" s="90">
        <v>0</v>
      </c>
      <c r="J41" s="90">
        <v>0</v>
      </c>
      <c r="K41" s="26">
        <v>0</v>
      </c>
    </row>
    <row r="42" spans="1:11" ht="15" customHeight="1">
      <c r="A42" s="56" t="s">
        <v>144</v>
      </c>
      <c r="B42" s="57" t="s">
        <v>1</v>
      </c>
      <c r="C42" s="57" t="s">
        <v>1</v>
      </c>
      <c r="D42" s="57" t="s">
        <v>145</v>
      </c>
      <c r="E42" s="90">
        <v>27101.769027</v>
      </c>
      <c r="F42" s="90">
        <v>27101.769027</v>
      </c>
      <c r="G42" s="90">
        <v>0</v>
      </c>
      <c r="H42" s="90">
        <v>0</v>
      </c>
      <c r="I42" s="90">
        <v>0</v>
      </c>
      <c r="J42" s="90">
        <v>0</v>
      </c>
      <c r="K42" s="26">
        <v>0</v>
      </c>
    </row>
    <row r="43" spans="1:11" ht="15" customHeight="1">
      <c r="A43" s="56" t="s">
        <v>144</v>
      </c>
      <c r="B43" s="57" t="s">
        <v>1</v>
      </c>
      <c r="C43" s="57" t="s">
        <v>1</v>
      </c>
      <c r="D43" s="57" t="s">
        <v>146</v>
      </c>
      <c r="E43" s="90">
        <v>27101.769027</v>
      </c>
      <c r="F43" s="90">
        <v>27101.769027</v>
      </c>
      <c r="G43" s="90">
        <v>0</v>
      </c>
      <c r="H43" s="90">
        <v>0</v>
      </c>
      <c r="I43" s="90">
        <v>0</v>
      </c>
      <c r="J43" s="90">
        <v>0</v>
      </c>
      <c r="K43" s="26">
        <v>0</v>
      </c>
    </row>
    <row r="44" spans="1:11" ht="15" customHeight="1">
      <c r="A44" s="56" t="s">
        <v>147</v>
      </c>
      <c r="B44" s="57" t="s">
        <v>1</v>
      </c>
      <c r="C44" s="57" t="s">
        <v>1</v>
      </c>
      <c r="D44" s="57" t="s">
        <v>148</v>
      </c>
      <c r="E44" s="90">
        <v>13694.690558</v>
      </c>
      <c r="F44" s="90">
        <v>13694.690558</v>
      </c>
      <c r="G44" s="90">
        <v>0</v>
      </c>
      <c r="H44" s="90">
        <v>0</v>
      </c>
      <c r="I44" s="90">
        <v>0</v>
      </c>
      <c r="J44" s="90">
        <v>0</v>
      </c>
      <c r="K44" s="26">
        <v>0</v>
      </c>
    </row>
    <row r="45" spans="1:11" ht="15" customHeight="1">
      <c r="A45" s="56" t="s">
        <v>147</v>
      </c>
      <c r="B45" s="57" t="s">
        <v>1</v>
      </c>
      <c r="C45" s="57" t="s">
        <v>1</v>
      </c>
      <c r="D45" s="57" t="s">
        <v>149</v>
      </c>
      <c r="E45" s="90">
        <v>13694.690558</v>
      </c>
      <c r="F45" s="90">
        <v>13694.690558</v>
      </c>
      <c r="G45" s="90">
        <v>0</v>
      </c>
      <c r="H45" s="90">
        <v>0</v>
      </c>
      <c r="I45" s="90">
        <v>0</v>
      </c>
      <c r="J45" s="90">
        <v>0</v>
      </c>
      <c r="K45" s="26">
        <v>0</v>
      </c>
    </row>
    <row r="46" spans="1:11" ht="15" customHeight="1">
      <c r="A46" s="56" t="s">
        <v>150</v>
      </c>
      <c r="B46" s="57" t="s">
        <v>1</v>
      </c>
      <c r="C46" s="57" t="s">
        <v>1</v>
      </c>
      <c r="D46" s="57" t="s">
        <v>151</v>
      </c>
      <c r="E46" s="90">
        <v>3060</v>
      </c>
      <c r="F46" s="90">
        <v>3060</v>
      </c>
      <c r="G46" s="90">
        <v>0</v>
      </c>
      <c r="H46" s="90">
        <v>0</v>
      </c>
      <c r="I46" s="90">
        <v>0</v>
      </c>
      <c r="J46" s="90">
        <v>0</v>
      </c>
      <c r="K46" s="26">
        <v>0</v>
      </c>
    </row>
    <row r="47" spans="1:11" ht="15" customHeight="1">
      <c r="A47" s="56" t="s">
        <v>152</v>
      </c>
      <c r="B47" s="57" t="s">
        <v>1</v>
      </c>
      <c r="C47" s="57" t="s">
        <v>1</v>
      </c>
      <c r="D47" s="57" t="s">
        <v>153</v>
      </c>
      <c r="E47" s="90">
        <v>3054</v>
      </c>
      <c r="F47" s="90">
        <v>3054</v>
      </c>
      <c r="G47" s="90">
        <v>0</v>
      </c>
      <c r="H47" s="90">
        <v>0</v>
      </c>
      <c r="I47" s="90">
        <v>0</v>
      </c>
      <c r="J47" s="90">
        <v>0</v>
      </c>
      <c r="K47" s="26">
        <v>0</v>
      </c>
    </row>
    <row r="48" spans="1:11" ht="15" customHeight="1">
      <c r="A48" s="56" t="s">
        <v>152</v>
      </c>
      <c r="B48" s="57" t="s">
        <v>1</v>
      </c>
      <c r="C48" s="57" t="s">
        <v>1</v>
      </c>
      <c r="D48" s="57" t="s">
        <v>154</v>
      </c>
      <c r="E48" s="90">
        <v>3054</v>
      </c>
      <c r="F48" s="90">
        <v>3054</v>
      </c>
      <c r="G48" s="90">
        <v>0</v>
      </c>
      <c r="H48" s="90">
        <v>0</v>
      </c>
      <c r="I48" s="90">
        <v>0</v>
      </c>
      <c r="J48" s="90">
        <v>0</v>
      </c>
      <c r="K48" s="26">
        <v>0</v>
      </c>
    </row>
    <row r="49" spans="1:11" ht="15" customHeight="1">
      <c r="A49" s="56" t="s">
        <v>155</v>
      </c>
      <c r="B49" s="57" t="s">
        <v>1</v>
      </c>
      <c r="C49" s="57" t="s">
        <v>1</v>
      </c>
      <c r="D49" s="57" t="s">
        <v>156</v>
      </c>
      <c r="E49" s="90">
        <v>6</v>
      </c>
      <c r="F49" s="90">
        <v>6</v>
      </c>
      <c r="G49" s="90">
        <v>0</v>
      </c>
      <c r="H49" s="90">
        <v>0</v>
      </c>
      <c r="I49" s="90">
        <v>0</v>
      </c>
      <c r="J49" s="90">
        <v>0</v>
      </c>
      <c r="K49" s="26">
        <v>0</v>
      </c>
    </row>
    <row r="50" spans="1:11" ht="15" customHeight="1">
      <c r="A50" s="56" t="s">
        <v>155</v>
      </c>
      <c r="B50" s="57" t="s">
        <v>1</v>
      </c>
      <c r="C50" s="57" t="s">
        <v>1</v>
      </c>
      <c r="D50" s="57" t="s">
        <v>157</v>
      </c>
      <c r="E50" s="90">
        <v>6</v>
      </c>
      <c r="F50" s="90">
        <v>6</v>
      </c>
      <c r="G50" s="90">
        <v>0</v>
      </c>
      <c r="H50" s="90">
        <v>0</v>
      </c>
      <c r="I50" s="90">
        <v>0</v>
      </c>
      <c r="J50" s="90">
        <v>0</v>
      </c>
      <c r="K50" s="26">
        <v>0</v>
      </c>
    </row>
    <row r="51" spans="1:11" ht="15" customHeight="1">
      <c r="A51" s="56" t="s">
        <v>158</v>
      </c>
      <c r="B51" s="57" t="s">
        <v>1</v>
      </c>
      <c r="C51" s="57" t="s">
        <v>1</v>
      </c>
      <c r="D51" s="57" t="s">
        <v>159</v>
      </c>
      <c r="E51" s="90">
        <v>36425.070121</v>
      </c>
      <c r="F51" s="90">
        <v>36425.070121</v>
      </c>
      <c r="G51" s="90">
        <v>0</v>
      </c>
      <c r="H51" s="90">
        <v>0</v>
      </c>
      <c r="I51" s="90">
        <v>0</v>
      </c>
      <c r="J51" s="90">
        <v>0</v>
      </c>
      <c r="K51" s="26">
        <v>0</v>
      </c>
    </row>
    <row r="52" spans="1:11" ht="15" customHeight="1">
      <c r="A52" s="56" t="s">
        <v>160</v>
      </c>
      <c r="B52" s="57" t="s">
        <v>1</v>
      </c>
      <c r="C52" s="57" t="s">
        <v>1</v>
      </c>
      <c r="D52" s="57" t="s">
        <v>161</v>
      </c>
      <c r="E52" s="90">
        <v>36425.070121</v>
      </c>
      <c r="F52" s="90">
        <v>36425.070121</v>
      </c>
      <c r="G52" s="90">
        <v>0</v>
      </c>
      <c r="H52" s="90">
        <v>0</v>
      </c>
      <c r="I52" s="90">
        <v>0</v>
      </c>
      <c r="J52" s="90">
        <v>0</v>
      </c>
      <c r="K52" s="26">
        <v>0</v>
      </c>
    </row>
    <row r="53" spans="1:11" ht="15" customHeight="1">
      <c r="A53" s="56" t="s">
        <v>162</v>
      </c>
      <c r="B53" s="57" t="s">
        <v>1</v>
      </c>
      <c r="C53" s="57" t="s">
        <v>1</v>
      </c>
      <c r="D53" s="57" t="s">
        <v>163</v>
      </c>
      <c r="E53" s="90">
        <v>35552.8665</v>
      </c>
      <c r="F53" s="90">
        <v>35552.8665</v>
      </c>
      <c r="G53" s="90">
        <v>0</v>
      </c>
      <c r="H53" s="90">
        <v>0</v>
      </c>
      <c r="I53" s="90">
        <v>0</v>
      </c>
      <c r="J53" s="90">
        <v>0</v>
      </c>
      <c r="K53" s="26">
        <v>0</v>
      </c>
    </row>
    <row r="54" spans="1:11" ht="15" customHeight="1">
      <c r="A54" s="56" t="s">
        <v>162</v>
      </c>
      <c r="B54" s="57" t="s">
        <v>1</v>
      </c>
      <c r="C54" s="57" t="s">
        <v>1</v>
      </c>
      <c r="D54" s="57" t="s">
        <v>164</v>
      </c>
      <c r="E54" s="90">
        <v>35552.8665</v>
      </c>
      <c r="F54" s="90">
        <v>35552.8665</v>
      </c>
      <c r="G54" s="90">
        <v>0</v>
      </c>
      <c r="H54" s="90">
        <v>0</v>
      </c>
      <c r="I54" s="90">
        <v>0</v>
      </c>
      <c r="J54" s="90">
        <v>0</v>
      </c>
      <c r="K54" s="26">
        <v>0</v>
      </c>
    </row>
    <row r="55" spans="1:11" ht="15" customHeight="1">
      <c r="A55" s="56" t="s">
        <v>165</v>
      </c>
      <c r="B55" s="57" t="s">
        <v>1</v>
      </c>
      <c r="C55" s="57" t="s">
        <v>1</v>
      </c>
      <c r="D55" s="57" t="s">
        <v>166</v>
      </c>
      <c r="E55" s="90">
        <v>872.203621</v>
      </c>
      <c r="F55" s="90">
        <v>872.203621</v>
      </c>
      <c r="G55" s="90">
        <v>0</v>
      </c>
      <c r="H55" s="90">
        <v>0</v>
      </c>
      <c r="I55" s="90">
        <v>0</v>
      </c>
      <c r="J55" s="90">
        <v>0</v>
      </c>
      <c r="K55" s="26">
        <v>0</v>
      </c>
    </row>
    <row r="56" spans="1:11" ht="15" customHeight="1">
      <c r="A56" s="56" t="s">
        <v>165</v>
      </c>
      <c r="B56" s="57" t="s">
        <v>1</v>
      </c>
      <c r="C56" s="57" t="s">
        <v>1</v>
      </c>
      <c r="D56" s="57" t="s">
        <v>167</v>
      </c>
      <c r="E56" s="90">
        <v>872.203621</v>
      </c>
      <c r="F56" s="90">
        <v>872.203621</v>
      </c>
      <c r="G56" s="90">
        <v>0</v>
      </c>
      <c r="H56" s="90">
        <v>0</v>
      </c>
      <c r="I56" s="90">
        <v>0</v>
      </c>
      <c r="J56" s="90">
        <v>0</v>
      </c>
      <c r="K56" s="26">
        <v>0</v>
      </c>
    </row>
    <row r="57" spans="1:11" ht="15" customHeight="1">
      <c r="A57" s="56" t="s">
        <v>168</v>
      </c>
      <c r="B57" s="57" t="s">
        <v>1</v>
      </c>
      <c r="C57" s="57" t="s">
        <v>1</v>
      </c>
      <c r="D57" s="57" t="s">
        <v>169</v>
      </c>
      <c r="E57" s="90">
        <v>586</v>
      </c>
      <c r="F57" s="90">
        <v>586</v>
      </c>
      <c r="G57" s="90">
        <v>0</v>
      </c>
      <c r="H57" s="90">
        <v>0</v>
      </c>
      <c r="I57" s="90">
        <v>0</v>
      </c>
      <c r="J57" s="90">
        <v>0</v>
      </c>
      <c r="K57" s="26">
        <v>0</v>
      </c>
    </row>
    <row r="58" spans="1:11" ht="15" customHeight="1">
      <c r="A58" s="56" t="s">
        <v>170</v>
      </c>
      <c r="B58" s="57" t="s">
        <v>1</v>
      </c>
      <c r="C58" s="57" t="s">
        <v>1</v>
      </c>
      <c r="D58" s="57" t="s">
        <v>171</v>
      </c>
      <c r="E58" s="90">
        <v>586</v>
      </c>
      <c r="F58" s="90">
        <v>586</v>
      </c>
      <c r="G58" s="90">
        <v>0</v>
      </c>
      <c r="H58" s="90">
        <v>0</v>
      </c>
      <c r="I58" s="90">
        <v>0</v>
      </c>
      <c r="J58" s="90">
        <v>0</v>
      </c>
      <c r="K58" s="26">
        <v>0</v>
      </c>
    </row>
    <row r="59" spans="1:11" ht="15" customHeight="1">
      <c r="A59" s="56" t="s">
        <v>172</v>
      </c>
      <c r="B59" s="57" t="s">
        <v>1</v>
      </c>
      <c r="C59" s="57" t="s">
        <v>1</v>
      </c>
      <c r="D59" s="57" t="s">
        <v>173</v>
      </c>
      <c r="E59" s="90">
        <v>586</v>
      </c>
      <c r="F59" s="90">
        <v>586</v>
      </c>
      <c r="G59" s="90">
        <v>0</v>
      </c>
      <c r="H59" s="90">
        <v>0</v>
      </c>
      <c r="I59" s="90">
        <v>0</v>
      </c>
      <c r="J59" s="90">
        <v>0</v>
      </c>
      <c r="K59" s="26">
        <v>0</v>
      </c>
    </row>
    <row r="60" spans="1:11" ht="15" customHeight="1">
      <c r="A60" s="58" t="s">
        <v>172</v>
      </c>
      <c r="B60" s="59" t="s">
        <v>1</v>
      </c>
      <c r="C60" s="59" t="s">
        <v>1</v>
      </c>
      <c r="D60" s="59" t="s">
        <v>174</v>
      </c>
      <c r="E60" s="91">
        <v>586</v>
      </c>
      <c r="F60" s="91">
        <v>586</v>
      </c>
      <c r="G60" s="91">
        <v>0</v>
      </c>
      <c r="H60" s="91">
        <v>0</v>
      </c>
      <c r="I60" s="91">
        <v>0</v>
      </c>
      <c r="J60" s="91">
        <v>0</v>
      </c>
      <c r="K60" s="28">
        <v>0</v>
      </c>
    </row>
    <row r="62" ht="15">
      <c r="G62" s="61" t="s">
        <v>175</v>
      </c>
    </row>
  </sheetData>
  <sheetProtection/>
  <mergeCells count="207">
    <mergeCell ref="A1:K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K3:K6"/>
    <mergeCell ref="A4:C6"/>
  </mergeCells>
  <printOptions/>
  <pageMargins left="0.75" right="0.75" top="1" bottom="1" header="0.5" footer="0.5"/>
  <pageSetup fitToHeight="0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3">
      <selection activeCell="F2" sqref="F2:G2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10" width="18.8515625" style="0" customWidth="1"/>
    <col min="11" max="11" width="9.7109375" style="0" bestFit="1" customWidth="1"/>
  </cols>
  <sheetData>
    <row r="1" spans="1:6" ht="27.75">
      <c r="A1" s="18" t="s">
        <v>176</v>
      </c>
      <c r="F1" s="18" t="s">
        <v>176</v>
      </c>
    </row>
    <row r="2" spans="1:10" ht="15">
      <c r="A2" s="19" t="s">
        <v>20</v>
      </c>
      <c r="J2" s="20" t="s">
        <v>21</v>
      </c>
    </row>
    <row r="3" spans="1:10" ht="15" customHeight="1">
      <c r="A3" s="97" t="s">
        <v>24</v>
      </c>
      <c r="B3" s="98" t="s">
        <v>1</v>
      </c>
      <c r="C3" s="98" t="s">
        <v>1</v>
      </c>
      <c r="D3" s="98" t="s">
        <v>1</v>
      </c>
      <c r="E3" s="51" t="s">
        <v>63</v>
      </c>
      <c r="F3" s="51" t="s">
        <v>177</v>
      </c>
      <c r="G3" s="51" t="s">
        <v>178</v>
      </c>
      <c r="H3" s="51" t="s">
        <v>179</v>
      </c>
      <c r="I3" s="51" t="s">
        <v>180</v>
      </c>
      <c r="J3" s="71" t="s">
        <v>181</v>
      </c>
    </row>
    <row r="4" spans="1:10" ht="15" customHeight="1">
      <c r="A4" s="52" t="s">
        <v>77</v>
      </c>
      <c r="B4" s="53" t="s">
        <v>1</v>
      </c>
      <c r="C4" s="53" t="s">
        <v>1</v>
      </c>
      <c r="D4" s="54" t="s">
        <v>78</v>
      </c>
      <c r="E4" s="53" t="s">
        <v>1</v>
      </c>
      <c r="F4" s="53" t="s">
        <v>1</v>
      </c>
      <c r="G4" s="53" t="s">
        <v>1</v>
      </c>
      <c r="H4" s="53" t="s">
        <v>1</v>
      </c>
      <c r="I4" s="53" t="s">
        <v>1</v>
      </c>
      <c r="J4" s="72" t="s">
        <v>1</v>
      </c>
    </row>
    <row r="5" spans="1:10" ht="15" customHeight="1">
      <c r="A5" s="52" t="s">
        <v>1</v>
      </c>
      <c r="B5" s="53" t="s">
        <v>1</v>
      </c>
      <c r="C5" s="53" t="s">
        <v>1</v>
      </c>
      <c r="D5" s="54" t="s">
        <v>1</v>
      </c>
      <c r="E5" s="53" t="s">
        <v>1</v>
      </c>
      <c r="F5" s="53" t="s">
        <v>1</v>
      </c>
      <c r="G5" s="53" t="s">
        <v>1</v>
      </c>
      <c r="H5" s="53" t="s">
        <v>1</v>
      </c>
      <c r="I5" s="53" t="s">
        <v>1</v>
      </c>
      <c r="J5" s="72" t="s">
        <v>1</v>
      </c>
    </row>
    <row r="6" spans="1:10" ht="15" customHeight="1">
      <c r="A6" s="52" t="s">
        <v>1</v>
      </c>
      <c r="B6" s="53" t="s">
        <v>1</v>
      </c>
      <c r="C6" s="53" t="s">
        <v>1</v>
      </c>
      <c r="D6" s="54" t="s">
        <v>1</v>
      </c>
      <c r="E6" s="53" t="s">
        <v>1</v>
      </c>
      <c r="F6" s="53" t="s">
        <v>1</v>
      </c>
      <c r="G6" s="53" t="s">
        <v>1</v>
      </c>
      <c r="H6" s="53" t="s">
        <v>1</v>
      </c>
      <c r="I6" s="53" t="s">
        <v>1</v>
      </c>
      <c r="J6" s="72" t="s">
        <v>1</v>
      </c>
    </row>
    <row r="7" spans="1:10" ht="15" customHeight="1">
      <c r="A7" s="99" t="s">
        <v>79</v>
      </c>
      <c r="B7" s="54" t="s">
        <v>80</v>
      </c>
      <c r="C7" s="54" t="s">
        <v>81</v>
      </c>
      <c r="D7" s="54" t="s">
        <v>82</v>
      </c>
      <c r="E7" s="53" t="s">
        <v>83</v>
      </c>
      <c r="F7" s="53" t="s">
        <v>84</v>
      </c>
      <c r="G7" s="53" t="s">
        <v>85</v>
      </c>
      <c r="H7" s="53" t="s">
        <v>86</v>
      </c>
      <c r="I7" s="53" t="s">
        <v>87</v>
      </c>
      <c r="J7" s="72" t="s">
        <v>88</v>
      </c>
    </row>
    <row r="8" spans="1:10" ht="15" customHeight="1">
      <c r="A8" s="99" t="s">
        <v>1</v>
      </c>
      <c r="B8" s="54" t="s">
        <v>1</v>
      </c>
      <c r="C8" s="54" t="s">
        <v>1</v>
      </c>
      <c r="D8" s="54" t="s">
        <v>90</v>
      </c>
      <c r="E8" s="90">
        <v>828641.80916</v>
      </c>
      <c r="F8" s="90">
        <v>614618.155732</v>
      </c>
      <c r="G8" s="90">
        <v>214023.653428</v>
      </c>
      <c r="H8" s="90">
        <v>0</v>
      </c>
      <c r="I8" s="90">
        <v>0</v>
      </c>
      <c r="J8" s="26">
        <v>0</v>
      </c>
    </row>
    <row r="9" spans="1:10" ht="15" customHeight="1">
      <c r="A9" s="56" t="s">
        <v>91</v>
      </c>
      <c r="B9" s="57" t="s">
        <v>1</v>
      </c>
      <c r="C9" s="57" t="s">
        <v>1</v>
      </c>
      <c r="D9" s="57" t="s">
        <v>92</v>
      </c>
      <c r="E9" s="90">
        <v>6921.432351</v>
      </c>
      <c r="F9" s="90">
        <v>0</v>
      </c>
      <c r="G9" s="90">
        <v>6921.432351</v>
      </c>
      <c r="H9" s="90">
        <v>0</v>
      </c>
      <c r="I9" s="90">
        <v>0</v>
      </c>
      <c r="J9" s="26">
        <v>0</v>
      </c>
    </row>
    <row r="10" spans="1:10" ht="15" customHeight="1">
      <c r="A10" s="56" t="s">
        <v>93</v>
      </c>
      <c r="B10" s="57" t="s">
        <v>1</v>
      </c>
      <c r="C10" s="57" t="s">
        <v>1</v>
      </c>
      <c r="D10" s="57" t="s">
        <v>94</v>
      </c>
      <c r="E10" s="90">
        <v>6921.432351</v>
      </c>
      <c r="F10" s="90">
        <v>0</v>
      </c>
      <c r="G10" s="90">
        <v>6921.432351</v>
      </c>
      <c r="H10" s="90">
        <v>0</v>
      </c>
      <c r="I10" s="90">
        <v>0</v>
      </c>
      <c r="J10" s="26">
        <v>0</v>
      </c>
    </row>
    <row r="11" spans="1:10" ht="15" customHeight="1">
      <c r="A11" s="56" t="s">
        <v>95</v>
      </c>
      <c r="B11" s="57" t="s">
        <v>1</v>
      </c>
      <c r="C11" s="57" t="s">
        <v>1</v>
      </c>
      <c r="D11" s="57" t="s">
        <v>94</v>
      </c>
      <c r="E11" s="90">
        <v>6921.432351</v>
      </c>
      <c r="F11" s="90">
        <v>0</v>
      </c>
      <c r="G11" s="90">
        <v>6921.432351</v>
      </c>
      <c r="H11" s="90">
        <v>0</v>
      </c>
      <c r="I11" s="90">
        <v>0</v>
      </c>
      <c r="J11" s="26">
        <v>0</v>
      </c>
    </row>
    <row r="12" spans="1:10" ht="15" customHeight="1">
      <c r="A12" s="56" t="s">
        <v>95</v>
      </c>
      <c r="B12" s="57" t="s">
        <v>1</v>
      </c>
      <c r="C12" s="57" t="s">
        <v>1</v>
      </c>
      <c r="D12" s="57" t="s">
        <v>96</v>
      </c>
      <c r="E12" s="90">
        <v>6921.432351</v>
      </c>
      <c r="F12" s="90">
        <v>0</v>
      </c>
      <c r="G12" s="90">
        <v>6921.432351</v>
      </c>
      <c r="H12" s="90">
        <v>0</v>
      </c>
      <c r="I12" s="90">
        <v>0</v>
      </c>
      <c r="J12" s="26">
        <v>0</v>
      </c>
    </row>
    <row r="13" spans="1:10" ht="15" customHeight="1">
      <c r="A13" s="56" t="s">
        <v>97</v>
      </c>
      <c r="B13" s="57" t="s">
        <v>1</v>
      </c>
      <c r="C13" s="57" t="s">
        <v>1</v>
      </c>
      <c r="D13" s="57" t="s">
        <v>98</v>
      </c>
      <c r="E13" s="90">
        <v>703254.179033</v>
      </c>
      <c r="F13" s="90">
        <v>505663.751289</v>
      </c>
      <c r="G13" s="90">
        <v>197590.427744</v>
      </c>
      <c r="H13" s="90">
        <v>0</v>
      </c>
      <c r="I13" s="90">
        <v>0</v>
      </c>
      <c r="J13" s="26">
        <v>0</v>
      </c>
    </row>
    <row r="14" spans="1:10" ht="15" customHeight="1">
      <c r="A14" s="56" t="s">
        <v>99</v>
      </c>
      <c r="B14" s="57" t="s">
        <v>1</v>
      </c>
      <c r="C14" s="57" t="s">
        <v>1</v>
      </c>
      <c r="D14" s="57" t="s">
        <v>100</v>
      </c>
      <c r="E14" s="90">
        <v>703254.179033</v>
      </c>
      <c r="F14" s="90">
        <v>505663.751289</v>
      </c>
      <c r="G14" s="90">
        <v>197590.427744</v>
      </c>
      <c r="H14" s="90">
        <v>0</v>
      </c>
      <c r="I14" s="90">
        <v>0</v>
      </c>
      <c r="J14" s="26">
        <v>0</v>
      </c>
    </row>
    <row r="15" spans="1:10" ht="15" customHeight="1">
      <c r="A15" s="56" t="s">
        <v>101</v>
      </c>
      <c r="B15" s="57" t="s">
        <v>1</v>
      </c>
      <c r="C15" s="57" t="s">
        <v>1</v>
      </c>
      <c r="D15" s="57" t="s">
        <v>102</v>
      </c>
      <c r="E15" s="90">
        <v>499840.90853</v>
      </c>
      <c r="F15" s="90">
        <v>499817.98153</v>
      </c>
      <c r="G15" s="90">
        <v>22.927</v>
      </c>
      <c r="H15" s="90">
        <v>0</v>
      </c>
      <c r="I15" s="90">
        <v>0</v>
      </c>
      <c r="J15" s="26">
        <v>0</v>
      </c>
    </row>
    <row r="16" spans="1:10" ht="15" customHeight="1">
      <c r="A16" s="56" t="s">
        <v>101</v>
      </c>
      <c r="B16" s="57" t="s">
        <v>1</v>
      </c>
      <c r="C16" s="57" t="s">
        <v>1</v>
      </c>
      <c r="D16" s="57" t="s">
        <v>103</v>
      </c>
      <c r="E16" s="90">
        <v>499840.90853</v>
      </c>
      <c r="F16" s="90">
        <v>499817.98153</v>
      </c>
      <c r="G16" s="90">
        <v>22.927</v>
      </c>
      <c r="H16" s="90">
        <v>0</v>
      </c>
      <c r="I16" s="90">
        <v>0</v>
      </c>
      <c r="J16" s="26">
        <v>0</v>
      </c>
    </row>
    <row r="17" spans="1:10" ht="15" customHeight="1">
      <c r="A17" s="56" t="s">
        <v>104</v>
      </c>
      <c r="B17" s="57" t="s">
        <v>1</v>
      </c>
      <c r="C17" s="57" t="s">
        <v>1</v>
      </c>
      <c r="D17" s="57" t="s">
        <v>105</v>
      </c>
      <c r="E17" s="90">
        <v>51479.380055</v>
      </c>
      <c r="F17" s="90">
        <v>3692.834545</v>
      </c>
      <c r="G17" s="90">
        <v>47786.54551</v>
      </c>
      <c r="H17" s="90">
        <v>0</v>
      </c>
      <c r="I17" s="90">
        <v>0</v>
      </c>
      <c r="J17" s="26">
        <v>0</v>
      </c>
    </row>
    <row r="18" spans="1:10" ht="15" customHeight="1">
      <c r="A18" s="56" t="s">
        <v>104</v>
      </c>
      <c r="B18" s="57" t="s">
        <v>1</v>
      </c>
      <c r="C18" s="57" t="s">
        <v>1</v>
      </c>
      <c r="D18" s="57" t="s">
        <v>106</v>
      </c>
      <c r="E18" s="90">
        <v>51479.380055</v>
      </c>
      <c r="F18" s="90">
        <v>3692.834545</v>
      </c>
      <c r="G18" s="90">
        <v>47786.54551</v>
      </c>
      <c r="H18" s="90">
        <v>0</v>
      </c>
      <c r="I18" s="90">
        <v>0</v>
      </c>
      <c r="J18" s="26">
        <v>0</v>
      </c>
    </row>
    <row r="19" spans="1:10" ht="15" customHeight="1">
      <c r="A19" s="56" t="s">
        <v>107</v>
      </c>
      <c r="B19" s="57" t="s">
        <v>1</v>
      </c>
      <c r="C19" s="57" t="s">
        <v>1</v>
      </c>
      <c r="D19" s="57" t="s">
        <v>108</v>
      </c>
      <c r="E19" s="90">
        <v>1048.312505</v>
      </c>
      <c r="F19" s="90">
        <v>1019.056038</v>
      </c>
      <c r="G19" s="90">
        <v>29.256467</v>
      </c>
      <c r="H19" s="90">
        <v>0</v>
      </c>
      <c r="I19" s="90">
        <v>0</v>
      </c>
      <c r="J19" s="26">
        <v>0</v>
      </c>
    </row>
    <row r="20" spans="1:10" ht="15" customHeight="1">
      <c r="A20" s="56" t="s">
        <v>107</v>
      </c>
      <c r="B20" s="57" t="s">
        <v>1</v>
      </c>
      <c r="C20" s="57" t="s">
        <v>1</v>
      </c>
      <c r="D20" s="57" t="s">
        <v>109</v>
      </c>
      <c r="E20" s="90">
        <v>1048.312505</v>
      </c>
      <c r="F20" s="90">
        <v>1019.056038</v>
      </c>
      <c r="G20" s="90">
        <v>29.256467</v>
      </c>
      <c r="H20" s="90">
        <v>0</v>
      </c>
      <c r="I20" s="90">
        <v>0</v>
      </c>
      <c r="J20" s="26">
        <v>0</v>
      </c>
    </row>
    <row r="21" spans="1:10" ht="15" customHeight="1">
      <c r="A21" s="56" t="s">
        <v>110</v>
      </c>
      <c r="B21" s="57" t="s">
        <v>1</v>
      </c>
      <c r="C21" s="57" t="s">
        <v>1</v>
      </c>
      <c r="D21" s="57" t="s">
        <v>111</v>
      </c>
      <c r="E21" s="90">
        <v>36251.951603</v>
      </c>
      <c r="F21" s="90">
        <v>0</v>
      </c>
      <c r="G21" s="90">
        <v>36251.951603</v>
      </c>
      <c r="H21" s="90">
        <v>0</v>
      </c>
      <c r="I21" s="90">
        <v>0</v>
      </c>
      <c r="J21" s="26">
        <v>0</v>
      </c>
    </row>
    <row r="22" spans="1:10" ht="15" customHeight="1">
      <c r="A22" s="56" t="s">
        <v>110</v>
      </c>
      <c r="B22" s="57" t="s">
        <v>1</v>
      </c>
      <c r="C22" s="57" t="s">
        <v>1</v>
      </c>
      <c r="D22" s="57" t="s">
        <v>112</v>
      </c>
      <c r="E22" s="90">
        <v>36251.951603</v>
      </c>
      <c r="F22" s="90">
        <v>0</v>
      </c>
      <c r="G22" s="90">
        <v>36251.951603</v>
      </c>
      <c r="H22" s="90">
        <v>0</v>
      </c>
      <c r="I22" s="90">
        <v>0</v>
      </c>
      <c r="J22" s="26">
        <v>0</v>
      </c>
    </row>
    <row r="23" spans="1:10" ht="15" customHeight="1">
      <c r="A23" s="56" t="s">
        <v>113</v>
      </c>
      <c r="B23" s="57" t="s">
        <v>1</v>
      </c>
      <c r="C23" s="57" t="s">
        <v>1</v>
      </c>
      <c r="D23" s="57" t="s">
        <v>114</v>
      </c>
      <c r="E23" s="90">
        <v>14740.64963</v>
      </c>
      <c r="F23" s="90">
        <v>0</v>
      </c>
      <c r="G23" s="90">
        <v>14740.64963</v>
      </c>
      <c r="H23" s="90">
        <v>0</v>
      </c>
      <c r="I23" s="90">
        <v>0</v>
      </c>
      <c r="J23" s="26">
        <v>0</v>
      </c>
    </row>
    <row r="24" spans="1:10" ht="15" customHeight="1">
      <c r="A24" s="56" t="s">
        <v>113</v>
      </c>
      <c r="B24" s="57" t="s">
        <v>1</v>
      </c>
      <c r="C24" s="57" t="s">
        <v>1</v>
      </c>
      <c r="D24" s="57" t="s">
        <v>115</v>
      </c>
      <c r="E24" s="90">
        <v>14740.64963</v>
      </c>
      <c r="F24" s="90">
        <v>0</v>
      </c>
      <c r="G24" s="90">
        <v>14740.64963</v>
      </c>
      <c r="H24" s="90">
        <v>0</v>
      </c>
      <c r="I24" s="90">
        <v>0</v>
      </c>
      <c r="J24" s="26">
        <v>0</v>
      </c>
    </row>
    <row r="25" spans="1:10" ht="15" customHeight="1">
      <c r="A25" s="56" t="s">
        <v>116</v>
      </c>
      <c r="B25" s="57" t="s">
        <v>1</v>
      </c>
      <c r="C25" s="57" t="s">
        <v>1</v>
      </c>
      <c r="D25" s="57" t="s">
        <v>117</v>
      </c>
      <c r="E25" s="90">
        <v>28944.060667</v>
      </c>
      <c r="F25" s="90">
        <v>20792.29659</v>
      </c>
      <c r="G25" s="90">
        <v>8151.764077</v>
      </c>
      <c r="H25" s="90">
        <v>0</v>
      </c>
      <c r="I25" s="90">
        <v>0</v>
      </c>
      <c r="J25" s="26">
        <v>0</v>
      </c>
    </row>
    <row r="26" spans="1:10" ht="15" customHeight="1">
      <c r="A26" s="56" t="s">
        <v>118</v>
      </c>
      <c r="B26" s="57" t="s">
        <v>1</v>
      </c>
      <c r="C26" s="57" t="s">
        <v>1</v>
      </c>
      <c r="D26" s="57" t="s">
        <v>119</v>
      </c>
      <c r="E26" s="90">
        <v>27816.910628</v>
      </c>
      <c r="F26" s="90">
        <v>20347.362285</v>
      </c>
      <c r="G26" s="90">
        <v>7469.548343</v>
      </c>
      <c r="H26" s="90">
        <v>0</v>
      </c>
      <c r="I26" s="90">
        <v>0</v>
      </c>
      <c r="J26" s="26">
        <v>0</v>
      </c>
    </row>
    <row r="27" spans="1:10" ht="15" customHeight="1">
      <c r="A27" s="56" t="s">
        <v>120</v>
      </c>
      <c r="B27" s="57" t="s">
        <v>1</v>
      </c>
      <c r="C27" s="57" t="s">
        <v>1</v>
      </c>
      <c r="D27" s="57" t="s">
        <v>121</v>
      </c>
      <c r="E27" s="90">
        <v>2537.7582</v>
      </c>
      <c r="F27" s="90">
        <v>1849.23561</v>
      </c>
      <c r="G27" s="90">
        <v>688.52259</v>
      </c>
      <c r="H27" s="90">
        <v>0</v>
      </c>
      <c r="I27" s="90">
        <v>0</v>
      </c>
      <c r="J27" s="26">
        <v>0</v>
      </c>
    </row>
    <row r="28" spans="1:10" ht="15" customHeight="1">
      <c r="A28" s="56" t="s">
        <v>120</v>
      </c>
      <c r="B28" s="57" t="s">
        <v>1</v>
      </c>
      <c r="C28" s="57" t="s">
        <v>1</v>
      </c>
      <c r="D28" s="57" t="s">
        <v>122</v>
      </c>
      <c r="E28" s="90">
        <v>2537.7582</v>
      </c>
      <c r="F28" s="90">
        <v>1849.23561</v>
      </c>
      <c r="G28" s="90">
        <v>688.52259</v>
      </c>
      <c r="H28" s="90">
        <v>0</v>
      </c>
      <c r="I28" s="90">
        <v>0</v>
      </c>
      <c r="J28" s="26">
        <v>0</v>
      </c>
    </row>
    <row r="29" spans="1:10" ht="15" customHeight="1">
      <c r="A29" s="56" t="s">
        <v>123</v>
      </c>
      <c r="B29" s="57" t="s">
        <v>1</v>
      </c>
      <c r="C29" s="57" t="s">
        <v>1</v>
      </c>
      <c r="D29" s="57" t="s">
        <v>124</v>
      </c>
      <c r="E29" s="90">
        <v>25279.152428</v>
      </c>
      <c r="F29" s="90">
        <v>18498.126675</v>
      </c>
      <c r="G29" s="90">
        <v>6781.025753</v>
      </c>
      <c r="H29" s="90">
        <v>0</v>
      </c>
      <c r="I29" s="90">
        <v>0</v>
      </c>
      <c r="J29" s="26">
        <v>0</v>
      </c>
    </row>
    <row r="30" spans="1:10" ht="15" customHeight="1">
      <c r="A30" s="56" t="s">
        <v>123</v>
      </c>
      <c r="B30" s="57" t="s">
        <v>1</v>
      </c>
      <c r="C30" s="57" t="s">
        <v>1</v>
      </c>
      <c r="D30" s="57" t="s">
        <v>125</v>
      </c>
      <c r="E30" s="90">
        <v>25279.152428</v>
      </c>
      <c r="F30" s="90">
        <v>18498.126675</v>
      </c>
      <c r="G30" s="90">
        <v>6781.025753</v>
      </c>
      <c r="H30" s="90">
        <v>0</v>
      </c>
      <c r="I30" s="90">
        <v>0</v>
      </c>
      <c r="J30" s="26">
        <v>0</v>
      </c>
    </row>
    <row r="31" spans="1:10" ht="15" customHeight="1">
      <c r="A31" s="56" t="s">
        <v>126</v>
      </c>
      <c r="B31" s="57" t="s">
        <v>1</v>
      </c>
      <c r="C31" s="57" t="s">
        <v>1</v>
      </c>
      <c r="D31" s="57" t="s">
        <v>127</v>
      </c>
      <c r="E31" s="90">
        <v>1127.150039</v>
      </c>
      <c r="F31" s="90">
        <v>444.934305</v>
      </c>
      <c r="G31" s="90">
        <v>682.215734</v>
      </c>
      <c r="H31" s="90">
        <v>0</v>
      </c>
      <c r="I31" s="90">
        <v>0</v>
      </c>
      <c r="J31" s="26">
        <v>0</v>
      </c>
    </row>
    <row r="32" spans="1:10" ht="15" customHeight="1">
      <c r="A32" s="56" t="s">
        <v>128</v>
      </c>
      <c r="B32" s="57" t="s">
        <v>1</v>
      </c>
      <c r="C32" s="57" t="s">
        <v>1</v>
      </c>
      <c r="D32" s="57" t="s">
        <v>129</v>
      </c>
      <c r="E32" s="90">
        <v>451.198761</v>
      </c>
      <c r="F32" s="90">
        <v>290.404541</v>
      </c>
      <c r="G32" s="90">
        <v>160.79422</v>
      </c>
      <c r="H32" s="90">
        <v>0</v>
      </c>
      <c r="I32" s="90">
        <v>0</v>
      </c>
      <c r="J32" s="26">
        <v>0</v>
      </c>
    </row>
    <row r="33" spans="1:10" ht="15" customHeight="1">
      <c r="A33" s="56" t="s">
        <v>128</v>
      </c>
      <c r="B33" s="57" t="s">
        <v>1</v>
      </c>
      <c r="C33" s="57" t="s">
        <v>1</v>
      </c>
      <c r="D33" s="57" t="s">
        <v>130</v>
      </c>
      <c r="E33" s="90">
        <v>451.198761</v>
      </c>
      <c r="F33" s="90">
        <v>290.404541</v>
      </c>
      <c r="G33" s="90">
        <v>160.79422</v>
      </c>
      <c r="H33" s="90">
        <v>0</v>
      </c>
      <c r="I33" s="90">
        <v>0</v>
      </c>
      <c r="J33" s="26">
        <v>0</v>
      </c>
    </row>
    <row r="34" spans="1:10" ht="15" customHeight="1">
      <c r="A34" s="56" t="s">
        <v>131</v>
      </c>
      <c r="B34" s="57" t="s">
        <v>1</v>
      </c>
      <c r="C34" s="57" t="s">
        <v>1</v>
      </c>
      <c r="D34" s="57" t="s">
        <v>132</v>
      </c>
      <c r="E34" s="90">
        <v>675.951278</v>
      </c>
      <c r="F34" s="90">
        <v>154.529764</v>
      </c>
      <c r="G34" s="90">
        <v>521.421514</v>
      </c>
      <c r="H34" s="90">
        <v>0</v>
      </c>
      <c r="I34" s="90">
        <v>0</v>
      </c>
      <c r="J34" s="26">
        <v>0</v>
      </c>
    </row>
    <row r="35" spans="1:10" ht="15" customHeight="1">
      <c r="A35" s="56" t="s">
        <v>131</v>
      </c>
      <c r="B35" s="57" t="s">
        <v>1</v>
      </c>
      <c r="C35" s="57" t="s">
        <v>1</v>
      </c>
      <c r="D35" s="57" t="s">
        <v>133</v>
      </c>
      <c r="E35" s="90">
        <v>675.951278</v>
      </c>
      <c r="F35" s="90">
        <v>154.529764</v>
      </c>
      <c r="G35" s="90">
        <v>521.421514</v>
      </c>
      <c r="H35" s="90">
        <v>0</v>
      </c>
      <c r="I35" s="90">
        <v>0</v>
      </c>
      <c r="J35" s="26">
        <v>0</v>
      </c>
    </row>
    <row r="36" spans="1:10" ht="15" customHeight="1">
      <c r="A36" s="56" t="s">
        <v>134</v>
      </c>
      <c r="B36" s="57" t="s">
        <v>1</v>
      </c>
      <c r="C36" s="57" t="s">
        <v>1</v>
      </c>
      <c r="D36" s="57" t="s">
        <v>135</v>
      </c>
      <c r="E36" s="90">
        <v>51902.566988</v>
      </c>
      <c r="F36" s="90">
        <v>51768.537732</v>
      </c>
      <c r="G36" s="90">
        <v>134.029256</v>
      </c>
      <c r="H36" s="90">
        <v>0</v>
      </c>
      <c r="I36" s="90">
        <v>0</v>
      </c>
      <c r="J36" s="26">
        <v>0</v>
      </c>
    </row>
    <row r="37" spans="1:10" ht="15" customHeight="1">
      <c r="A37" s="56" t="s">
        <v>136</v>
      </c>
      <c r="B37" s="57" t="s">
        <v>1</v>
      </c>
      <c r="C37" s="57" t="s">
        <v>1</v>
      </c>
      <c r="D37" s="57" t="s">
        <v>137</v>
      </c>
      <c r="E37" s="90">
        <v>48870.791588</v>
      </c>
      <c r="F37" s="90">
        <v>48736.762332</v>
      </c>
      <c r="G37" s="90">
        <v>134.029256</v>
      </c>
      <c r="H37" s="90">
        <v>0</v>
      </c>
      <c r="I37" s="90">
        <v>0</v>
      </c>
      <c r="J37" s="26">
        <v>0</v>
      </c>
    </row>
    <row r="38" spans="1:10" ht="15" customHeight="1">
      <c r="A38" s="56" t="s">
        <v>138</v>
      </c>
      <c r="B38" s="57" t="s">
        <v>1</v>
      </c>
      <c r="C38" s="57" t="s">
        <v>1</v>
      </c>
      <c r="D38" s="57" t="s">
        <v>139</v>
      </c>
      <c r="E38" s="90">
        <v>7722.186191</v>
      </c>
      <c r="F38" s="90">
        <v>7588.156935</v>
      </c>
      <c r="G38" s="90">
        <v>134.029256</v>
      </c>
      <c r="H38" s="90">
        <v>0</v>
      </c>
      <c r="I38" s="90">
        <v>0</v>
      </c>
      <c r="J38" s="26">
        <v>0</v>
      </c>
    </row>
    <row r="39" spans="1:10" ht="15" customHeight="1">
      <c r="A39" s="56" t="s">
        <v>138</v>
      </c>
      <c r="B39" s="57" t="s">
        <v>1</v>
      </c>
      <c r="C39" s="57" t="s">
        <v>1</v>
      </c>
      <c r="D39" s="57" t="s">
        <v>140</v>
      </c>
      <c r="E39" s="90">
        <v>7722.186191</v>
      </c>
      <c r="F39" s="90">
        <v>7588.156935</v>
      </c>
      <c r="G39" s="90">
        <v>134.029256</v>
      </c>
      <c r="H39" s="90">
        <v>0</v>
      </c>
      <c r="I39" s="90">
        <v>0</v>
      </c>
      <c r="J39" s="26">
        <v>0</v>
      </c>
    </row>
    <row r="40" spans="1:10" ht="15" customHeight="1">
      <c r="A40" s="56" t="s">
        <v>141</v>
      </c>
      <c r="B40" s="57" t="s">
        <v>1</v>
      </c>
      <c r="C40" s="57" t="s">
        <v>1</v>
      </c>
      <c r="D40" s="57" t="s">
        <v>142</v>
      </c>
      <c r="E40" s="90">
        <v>430.12794</v>
      </c>
      <c r="F40" s="90">
        <v>430.12794</v>
      </c>
      <c r="G40" s="90">
        <v>0</v>
      </c>
      <c r="H40" s="90">
        <v>0</v>
      </c>
      <c r="I40" s="90">
        <v>0</v>
      </c>
      <c r="J40" s="26">
        <v>0</v>
      </c>
    </row>
    <row r="41" spans="1:10" ht="15" customHeight="1">
      <c r="A41" s="56" t="s">
        <v>141</v>
      </c>
      <c r="B41" s="57" t="s">
        <v>1</v>
      </c>
      <c r="C41" s="57" t="s">
        <v>1</v>
      </c>
      <c r="D41" s="57" t="s">
        <v>143</v>
      </c>
      <c r="E41" s="90">
        <v>430.12794</v>
      </c>
      <c r="F41" s="90">
        <v>430.12794</v>
      </c>
      <c r="G41" s="90">
        <v>0</v>
      </c>
      <c r="H41" s="90">
        <v>0</v>
      </c>
      <c r="I41" s="90">
        <v>0</v>
      </c>
      <c r="J41" s="26">
        <v>0</v>
      </c>
    </row>
    <row r="42" spans="1:10" ht="15" customHeight="1">
      <c r="A42" s="56" t="s">
        <v>144</v>
      </c>
      <c r="B42" s="57" t="s">
        <v>1</v>
      </c>
      <c r="C42" s="57" t="s">
        <v>1</v>
      </c>
      <c r="D42" s="57" t="s">
        <v>145</v>
      </c>
      <c r="E42" s="90">
        <v>27091.786899</v>
      </c>
      <c r="F42" s="90">
        <v>27091.786899</v>
      </c>
      <c r="G42" s="90">
        <v>0</v>
      </c>
      <c r="H42" s="90">
        <v>0</v>
      </c>
      <c r="I42" s="90">
        <v>0</v>
      </c>
      <c r="J42" s="26">
        <v>0</v>
      </c>
    </row>
    <row r="43" spans="1:10" ht="15" customHeight="1">
      <c r="A43" s="56" t="s">
        <v>144</v>
      </c>
      <c r="B43" s="57" t="s">
        <v>1</v>
      </c>
      <c r="C43" s="57" t="s">
        <v>1</v>
      </c>
      <c r="D43" s="57" t="s">
        <v>146</v>
      </c>
      <c r="E43" s="90">
        <v>27091.786899</v>
      </c>
      <c r="F43" s="90">
        <v>27091.786899</v>
      </c>
      <c r="G43" s="90">
        <v>0</v>
      </c>
      <c r="H43" s="90">
        <v>0</v>
      </c>
      <c r="I43" s="90">
        <v>0</v>
      </c>
      <c r="J43" s="26">
        <v>0</v>
      </c>
    </row>
    <row r="44" spans="1:10" ht="15" customHeight="1">
      <c r="A44" s="56" t="s">
        <v>147</v>
      </c>
      <c r="B44" s="57" t="s">
        <v>1</v>
      </c>
      <c r="C44" s="57" t="s">
        <v>1</v>
      </c>
      <c r="D44" s="57" t="s">
        <v>148</v>
      </c>
      <c r="E44" s="90">
        <v>13626.690558</v>
      </c>
      <c r="F44" s="90">
        <v>13626.690558</v>
      </c>
      <c r="G44" s="90">
        <v>0</v>
      </c>
      <c r="H44" s="90">
        <v>0</v>
      </c>
      <c r="I44" s="90">
        <v>0</v>
      </c>
      <c r="J44" s="26">
        <v>0</v>
      </c>
    </row>
    <row r="45" spans="1:10" ht="15" customHeight="1">
      <c r="A45" s="56" t="s">
        <v>147</v>
      </c>
      <c r="B45" s="57" t="s">
        <v>1</v>
      </c>
      <c r="C45" s="57" t="s">
        <v>1</v>
      </c>
      <c r="D45" s="57" t="s">
        <v>149</v>
      </c>
      <c r="E45" s="90">
        <v>13626.690558</v>
      </c>
      <c r="F45" s="90">
        <v>13626.690558</v>
      </c>
      <c r="G45" s="90">
        <v>0</v>
      </c>
      <c r="H45" s="90">
        <v>0</v>
      </c>
      <c r="I45" s="90">
        <v>0</v>
      </c>
      <c r="J45" s="26">
        <v>0</v>
      </c>
    </row>
    <row r="46" spans="1:10" ht="15" customHeight="1">
      <c r="A46" s="56" t="s">
        <v>150</v>
      </c>
      <c r="B46" s="57" t="s">
        <v>1</v>
      </c>
      <c r="C46" s="57" t="s">
        <v>1</v>
      </c>
      <c r="D46" s="57" t="s">
        <v>151</v>
      </c>
      <c r="E46" s="90">
        <v>3031.7754</v>
      </c>
      <c r="F46" s="90">
        <v>3031.7754</v>
      </c>
      <c r="G46" s="90">
        <v>0</v>
      </c>
      <c r="H46" s="90">
        <v>0</v>
      </c>
      <c r="I46" s="90">
        <v>0</v>
      </c>
      <c r="J46" s="26">
        <v>0</v>
      </c>
    </row>
    <row r="47" spans="1:10" ht="15" customHeight="1">
      <c r="A47" s="56" t="s">
        <v>152</v>
      </c>
      <c r="B47" s="57" t="s">
        <v>1</v>
      </c>
      <c r="C47" s="57" t="s">
        <v>1</v>
      </c>
      <c r="D47" s="57" t="s">
        <v>153</v>
      </c>
      <c r="E47" s="90">
        <v>3026.439</v>
      </c>
      <c r="F47" s="90">
        <v>3026.439</v>
      </c>
      <c r="G47" s="90">
        <v>0</v>
      </c>
      <c r="H47" s="90">
        <v>0</v>
      </c>
      <c r="I47" s="90">
        <v>0</v>
      </c>
      <c r="J47" s="26">
        <v>0</v>
      </c>
    </row>
    <row r="48" spans="1:10" ht="15" customHeight="1">
      <c r="A48" s="56" t="s">
        <v>152</v>
      </c>
      <c r="B48" s="57" t="s">
        <v>1</v>
      </c>
      <c r="C48" s="57" t="s">
        <v>1</v>
      </c>
      <c r="D48" s="57" t="s">
        <v>154</v>
      </c>
      <c r="E48" s="90">
        <v>3026.439</v>
      </c>
      <c r="F48" s="90">
        <v>3026.439</v>
      </c>
      <c r="G48" s="90">
        <v>0</v>
      </c>
      <c r="H48" s="90">
        <v>0</v>
      </c>
      <c r="I48" s="90">
        <v>0</v>
      </c>
      <c r="J48" s="26">
        <v>0</v>
      </c>
    </row>
    <row r="49" spans="1:10" ht="15" customHeight="1">
      <c r="A49" s="56" t="s">
        <v>155</v>
      </c>
      <c r="B49" s="57" t="s">
        <v>1</v>
      </c>
      <c r="C49" s="57" t="s">
        <v>1</v>
      </c>
      <c r="D49" s="57" t="s">
        <v>156</v>
      </c>
      <c r="E49" s="90">
        <v>5.3364</v>
      </c>
      <c r="F49" s="90">
        <v>5.3364</v>
      </c>
      <c r="G49" s="90">
        <v>0</v>
      </c>
      <c r="H49" s="90">
        <v>0</v>
      </c>
      <c r="I49" s="90">
        <v>0</v>
      </c>
      <c r="J49" s="26">
        <v>0</v>
      </c>
    </row>
    <row r="50" spans="1:10" ht="15" customHeight="1">
      <c r="A50" s="56" t="s">
        <v>155</v>
      </c>
      <c r="B50" s="57" t="s">
        <v>1</v>
      </c>
      <c r="C50" s="57" t="s">
        <v>1</v>
      </c>
      <c r="D50" s="57" t="s">
        <v>157</v>
      </c>
      <c r="E50" s="90">
        <v>5.3364</v>
      </c>
      <c r="F50" s="90">
        <v>5.3364</v>
      </c>
      <c r="G50" s="90">
        <v>0</v>
      </c>
      <c r="H50" s="90">
        <v>0</v>
      </c>
      <c r="I50" s="90">
        <v>0</v>
      </c>
      <c r="J50" s="26">
        <v>0</v>
      </c>
    </row>
    <row r="51" spans="1:10" ht="15" customHeight="1">
      <c r="A51" s="56" t="s">
        <v>158</v>
      </c>
      <c r="B51" s="57" t="s">
        <v>1</v>
      </c>
      <c r="C51" s="57" t="s">
        <v>1</v>
      </c>
      <c r="D51" s="57" t="s">
        <v>159</v>
      </c>
      <c r="E51" s="90">
        <v>36393.570121</v>
      </c>
      <c r="F51" s="90">
        <v>36393.570121</v>
      </c>
      <c r="G51" s="90">
        <v>0</v>
      </c>
      <c r="H51" s="90">
        <v>0</v>
      </c>
      <c r="I51" s="90">
        <v>0</v>
      </c>
      <c r="J51" s="26">
        <v>0</v>
      </c>
    </row>
    <row r="52" spans="1:10" ht="15" customHeight="1">
      <c r="A52" s="56" t="s">
        <v>160</v>
      </c>
      <c r="B52" s="57" t="s">
        <v>1</v>
      </c>
      <c r="C52" s="57" t="s">
        <v>1</v>
      </c>
      <c r="D52" s="57" t="s">
        <v>161</v>
      </c>
      <c r="E52" s="90">
        <v>36393.570121</v>
      </c>
      <c r="F52" s="90">
        <v>36393.570121</v>
      </c>
      <c r="G52" s="90">
        <v>0</v>
      </c>
      <c r="H52" s="90">
        <v>0</v>
      </c>
      <c r="I52" s="90">
        <v>0</v>
      </c>
      <c r="J52" s="26">
        <v>0</v>
      </c>
    </row>
    <row r="53" spans="1:10" ht="15" customHeight="1">
      <c r="A53" s="56" t="s">
        <v>162</v>
      </c>
      <c r="B53" s="57" t="s">
        <v>1</v>
      </c>
      <c r="C53" s="57" t="s">
        <v>1</v>
      </c>
      <c r="D53" s="57" t="s">
        <v>163</v>
      </c>
      <c r="E53" s="90">
        <v>35521.3665</v>
      </c>
      <c r="F53" s="90">
        <v>35521.3665</v>
      </c>
      <c r="G53" s="90">
        <v>0</v>
      </c>
      <c r="H53" s="90">
        <v>0</v>
      </c>
      <c r="I53" s="90">
        <v>0</v>
      </c>
      <c r="J53" s="26">
        <v>0</v>
      </c>
    </row>
    <row r="54" spans="1:10" ht="15" customHeight="1">
      <c r="A54" s="56" t="s">
        <v>162</v>
      </c>
      <c r="B54" s="57" t="s">
        <v>1</v>
      </c>
      <c r="C54" s="57" t="s">
        <v>1</v>
      </c>
      <c r="D54" s="57" t="s">
        <v>164</v>
      </c>
      <c r="E54" s="90">
        <v>35521.3665</v>
      </c>
      <c r="F54" s="90">
        <v>35521.3665</v>
      </c>
      <c r="G54" s="90">
        <v>0</v>
      </c>
      <c r="H54" s="90">
        <v>0</v>
      </c>
      <c r="I54" s="90">
        <v>0</v>
      </c>
      <c r="J54" s="26">
        <v>0</v>
      </c>
    </row>
    <row r="55" spans="1:10" ht="15" customHeight="1">
      <c r="A55" s="56" t="s">
        <v>165</v>
      </c>
      <c r="B55" s="57" t="s">
        <v>1</v>
      </c>
      <c r="C55" s="57" t="s">
        <v>1</v>
      </c>
      <c r="D55" s="57" t="s">
        <v>166</v>
      </c>
      <c r="E55" s="90">
        <v>872.203621</v>
      </c>
      <c r="F55" s="90">
        <v>872.203621</v>
      </c>
      <c r="G55" s="90">
        <v>0</v>
      </c>
      <c r="H55" s="90">
        <v>0</v>
      </c>
      <c r="I55" s="90">
        <v>0</v>
      </c>
      <c r="J55" s="26">
        <v>0</v>
      </c>
    </row>
    <row r="56" spans="1:10" ht="15" customHeight="1">
      <c r="A56" s="56" t="s">
        <v>165</v>
      </c>
      <c r="B56" s="57" t="s">
        <v>1</v>
      </c>
      <c r="C56" s="57" t="s">
        <v>1</v>
      </c>
      <c r="D56" s="57" t="s">
        <v>167</v>
      </c>
      <c r="E56" s="90">
        <v>872.203621</v>
      </c>
      <c r="F56" s="90">
        <v>872.203621</v>
      </c>
      <c r="G56" s="90">
        <v>0</v>
      </c>
      <c r="H56" s="90">
        <v>0</v>
      </c>
      <c r="I56" s="90">
        <v>0</v>
      </c>
      <c r="J56" s="26">
        <v>0</v>
      </c>
    </row>
    <row r="57" spans="1:10" ht="15" customHeight="1">
      <c r="A57" s="56" t="s">
        <v>168</v>
      </c>
      <c r="B57" s="57" t="s">
        <v>1</v>
      </c>
      <c r="C57" s="57" t="s">
        <v>1</v>
      </c>
      <c r="D57" s="57" t="s">
        <v>169</v>
      </c>
      <c r="E57" s="90">
        <v>1226</v>
      </c>
      <c r="F57" s="90">
        <v>0</v>
      </c>
      <c r="G57" s="90">
        <v>1226</v>
      </c>
      <c r="H57" s="90">
        <v>0</v>
      </c>
      <c r="I57" s="90">
        <v>0</v>
      </c>
      <c r="J57" s="26">
        <v>0</v>
      </c>
    </row>
    <row r="58" spans="1:10" ht="15" customHeight="1">
      <c r="A58" s="56" t="s">
        <v>170</v>
      </c>
      <c r="B58" s="57" t="s">
        <v>1</v>
      </c>
      <c r="C58" s="57" t="s">
        <v>1</v>
      </c>
      <c r="D58" s="57" t="s">
        <v>171</v>
      </c>
      <c r="E58" s="90">
        <v>1226</v>
      </c>
      <c r="F58" s="90">
        <v>0</v>
      </c>
      <c r="G58" s="90">
        <v>1226</v>
      </c>
      <c r="H58" s="90">
        <v>0</v>
      </c>
      <c r="I58" s="90">
        <v>0</v>
      </c>
      <c r="J58" s="26">
        <v>0</v>
      </c>
    </row>
    <row r="59" spans="1:10" ht="15" customHeight="1">
      <c r="A59" s="56" t="s">
        <v>172</v>
      </c>
      <c r="B59" s="57" t="s">
        <v>1</v>
      </c>
      <c r="C59" s="57" t="s">
        <v>1</v>
      </c>
      <c r="D59" s="57" t="s">
        <v>173</v>
      </c>
      <c r="E59" s="90">
        <v>1226</v>
      </c>
      <c r="F59" s="90">
        <v>0</v>
      </c>
      <c r="G59" s="90">
        <v>1226</v>
      </c>
      <c r="H59" s="90">
        <v>0</v>
      </c>
      <c r="I59" s="90">
        <v>0</v>
      </c>
      <c r="J59" s="26">
        <v>0</v>
      </c>
    </row>
    <row r="60" spans="1:10" ht="15" customHeight="1">
      <c r="A60" s="58" t="s">
        <v>172</v>
      </c>
      <c r="B60" s="59" t="s">
        <v>1</v>
      </c>
      <c r="C60" s="59" t="s">
        <v>1</v>
      </c>
      <c r="D60" s="59" t="s">
        <v>174</v>
      </c>
      <c r="E60" s="91">
        <v>1226</v>
      </c>
      <c r="F60" s="91">
        <v>0</v>
      </c>
      <c r="G60" s="91">
        <v>1226</v>
      </c>
      <c r="H60" s="91">
        <v>0</v>
      </c>
      <c r="I60" s="91">
        <v>0</v>
      </c>
      <c r="J60" s="28">
        <v>0</v>
      </c>
    </row>
    <row r="62" ht="15">
      <c r="F62" s="61" t="s">
        <v>182</v>
      </c>
    </row>
  </sheetData>
  <sheetProtection/>
  <mergeCells count="203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" footer="0.5"/>
  <pageSetup fitToHeight="0" fitToWidth="1"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0" zoomScaleNormal="70" workbookViewId="0" topLeftCell="A1">
      <selection activeCell="G2" sqref="G1:J65536"/>
    </sheetView>
  </sheetViews>
  <sheetFormatPr defaultColWidth="8.8515625" defaultRowHeight="12.75"/>
  <cols>
    <col min="1" max="1" width="31.8515625" style="0" customWidth="1"/>
    <col min="2" max="3" width="23.00390625" style="0" customWidth="1"/>
    <col min="4" max="4" width="34.140625" style="0" customWidth="1"/>
    <col min="5" max="6" width="23.00390625" style="0" customWidth="1"/>
    <col min="7" max="10" width="15.421875" style="0" customWidth="1"/>
    <col min="11" max="11" width="9.7109375" style="0" bestFit="1" customWidth="1"/>
  </cols>
  <sheetData>
    <row r="1" spans="1:5" ht="30">
      <c r="A1" s="49" t="s">
        <v>183</v>
      </c>
      <c r="E1" s="49" t="s">
        <v>183</v>
      </c>
    </row>
    <row r="2" spans="1:10" ht="15">
      <c r="A2" s="19" t="s">
        <v>20</v>
      </c>
      <c r="J2" s="20" t="s">
        <v>21</v>
      </c>
    </row>
    <row r="3" spans="1:10" ht="15.75" customHeight="1">
      <c r="A3" s="64" t="s">
        <v>184</v>
      </c>
      <c r="B3" s="33" t="s">
        <v>1</v>
      </c>
      <c r="C3" s="33" t="s">
        <v>1</v>
      </c>
      <c r="D3" s="33" t="s">
        <v>185</v>
      </c>
      <c r="E3" s="33" t="s">
        <v>1</v>
      </c>
      <c r="F3" s="33" t="s">
        <v>1</v>
      </c>
      <c r="G3" s="33" t="s">
        <v>1</v>
      </c>
      <c r="H3" s="33" t="s">
        <v>1</v>
      </c>
      <c r="I3" s="33" t="s">
        <v>1</v>
      </c>
      <c r="J3" s="45" t="s">
        <v>1</v>
      </c>
    </row>
    <row r="4" spans="1:10" ht="18" customHeight="1">
      <c r="A4" s="92" t="s">
        <v>186</v>
      </c>
      <c r="B4" s="35" t="s">
        <v>25</v>
      </c>
      <c r="C4" s="35" t="s">
        <v>26</v>
      </c>
      <c r="D4" s="35" t="s">
        <v>187</v>
      </c>
      <c r="E4" s="35" t="s">
        <v>188</v>
      </c>
      <c r="F4" s="35" t="s">
        <v>1</v>
      </c>
      <c r="G4" s="35" t="s">
        <v>189</v>
      </c>
      <c r="H4" s="35" t="s">
        <v>1</v>
      </c>
      <c r="I4" s="35" t="s">
        <v>190</v>
      </c>
      <c r="J4" s="96" t="s">
        <v>1</v>
      </c>
    </row>
    <row r="5" spans="1:10" ht="30.75" customHeight="1">
      <c r="A5" s="92" t="s">
        <v>1</v>
      </c>
      <c r="B5" s="35" t="s">
        <v>1</v>
      </c>
      <c r="C5" s="35" t="s">
        <v>1</v>
      </c>
      <c r="D5" s="35" t="s">
        <v>1</v>
      </c>
      <c r="E5" s="35" t="s">
        <v>25</v>
      </c>
      <c r="F5" s="35" t="s">
        <v>26</v>
      </c>
      <c r="G5" s="35" t="s">
        <v>25</v>
      </c>
      <c r="H5" s="35" t="s">
        <v>26</v>
      </c>
      <c r="I5" s="35" t="s">
        <v>25</v>
      </c>
      <c r="J5" s="96" t="s">
        <v>26</v>
      </c>
    </row>
    <row r="6" spans="1:10" ht="15" customHeight="1">
      <c r="A6" s="34" t="s">
        <v>191</v>
      </c>
      <c r="B6" s="90">
        <v>733072.429802</v>
      </c>
      <c r="C6" s="90">
        <v>808254.056506</v>
      </c>
      <c r="D6" s="65" t="s">
        <v>29</v>
      </c>
      <c r="E6" s="90">
        <v>0</v>
      </c>
      <c r="F6" s="90">
        <v>6921.432351</v>
      </c>
      <c r="G6" s="90">
        <v>0</v>
      </c>
      <c r="H6" s="90">
        <v>0</v>
      </c>
      <c r="I6" s="90">
        <v>0</v>
      </c>
      <c r="J6" s="26">
        <v>0</v>
      </c>
    </row>
    <row r="7" spans="1:10" ht="15" customHeight="1">
      <c r="A7" s="34" t="s">
        <v>192</v>
      </c>
      <c r="B7" s="90">
        <v>0</v>
      </c>
      <c r="C7" s="90">
        <v>0</v>
      </c>
      <c r="D7" s="65" t="s">
        <v>31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26">
        <v>0</v>
      </c>
    </row>
    <row r="8" spans="1:10" ht="15" customHeight="1">
      <c r="A8" s="34" t="s">
        <v>193</v>
      </c>
      <c r="B8" s="38">
        <v>0</v>
      </c>
      <c r="C8" s="90">
        <v>0</v>
      </c>
      <c r="D8" s="65" t="s">
        <v>33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26">
        <v>0</v>
      </c>
    </row>
    <row r="9" spans="1:10" ht="15" customHeight="1">
      <c r="A9" s="34" t="s">
        <v>1</v>
      </c>
      <c r="B9" s="93" t="s">
        <v>1</v>
      </c>
      <c r="C9" s="55" t="s">
        <v>1</v>
      </c>
      <c r="D9" s="65" t="s">
        <v>35</v>
      </c>
      <c r="E9" s="90">
        <v>666486.768473</v>
      </c>
      <c r="F9" s="90">
        <v>700735.243282</v>
      </c>
      <c r="G9" s="90">
        <v>0</v>
      </c>
      <c r="H9" s="90">
        <v>0</v>
      </c>
      <c r="I9" s="90">
        <v>0</v>
      </c>
      <c r="J9" s="26">
        <v>0</v>
      </c>
    </row>
    <row r="10" spans="1:10" ht="15" customHeight="1">
      <c r="A10" s="34" t="s">
        <v>1</v>
      </c>
      <c r="B10" s="93" t="s">
        <v>1</v>
      </c>
      <c r="C10" s="55" t="s">
        <v>1</v>
      </c>
      <c r="D10" s="65" t="s">
        <v>37</v>
      </c>
      <c r="E10" s="90">
        <v>30217.016704</v>
      </c>
      <c r="F10" s="90">
        <v>28879.901756</v>
      </c>
      <c r="G10" s="90">
        <v>0</v>
      </c>
      <c r="H10" s="90">
        <v>0</v>
      </c>
      <c r="I10" s="90">
        <v>0</v>
      </c>
      <c r="J10" s="26">
        <v>0</v>
      </c>
    </row>
    <row r="11" spans="1:10" ht="15" customHeight="1">
      <c r="A11" s="34" t="s">
        <v>1</v>
      </c>
      <c r="B11" s="93" t="s">
        <v>1</v>
      </c>
      <c r="C11" s="55" t="s">
        <v>1</v>
      </c>
      <c r="D11" s="65" t="s">
        <v>39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26">
        <v>0</v>
      </c>
    </row>
    <row r="12" spans="1:10" ht="15" customHeight="1">
      <c r="A12" s="34" t="s">
        <v>1</v>
      </c>
      <c r="B12" s="93" t="s">
        <v>1</v>
      </c>
      <c r="C12" s="55" t="s">
        <v>1</v>
      </c>
      <c r="D12" s="65" t="s">
        <v>41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26">
        <v>0</v>
      </c>
    </row>
    <row r="13" spans="1:10" ht="15" customHeight="1">
      <c r="A13" s="34" t="s">
        <v>1</v>
      </c>
      <c r="B13" s="93" t="s">
        <v>1</v>
      </c>
      <c r="C13" s="55" t="s">
        <v>1</v>
      </c>
      <c r="D13" s="65" t="s">
        <v>43</v>
      </c>
      <c r="E13" s="90">
        <v>49956.581624</v>
      </c>
      <c r="F13" s="90">
        <v>51902.566988</v>
      </c>
      <c r="G13" s="90">
        <v>0</v>
      </c>
      <c r="H13" s="90">
        <v>0</v>
      </c>
      <c r="I13" s="90">
        <v>0</v>
      </c>
      <c r="J13" s="26">
        <v>0</v>
      </c>
    </row>
    <row r="14" spans="1:10" ht="15" customHeight="1">
      <c r="A14" s="34" t="s">
        <v>1</v>
      </c>
      <c r="B14" s="93" t="s">
        <v>1</v>
      </c>
      <c r="C14" s="55" t="s">
        <v>1</v>
      </c>
      <c r="D14" s="67" t="s">
        <v>44</v>
      </c>
      <c r="E14" s="90">
        <v>39284.234052</v>
      </c>
      <c r="F14" s="90">
        <v>36393.570121</v>
      </c>
      <c r="G14" s="90">
        <v>0</v>
      </c>
      <c r="H14" s="90">
        <v>0</v>
      </c>
      <c r="I14" s="90">
        <v>0</v>
      </c>
      <c r="J14" s="26">
        <v>0</v>
      </c>
    </row>
    <row r="15" spans="1:10" ht="15" customHeight="1">
      <c r="A15" s="34" t="s">
        <v>1</v>
      </c>
      <c r="B15" s="93" t="s">
        <v>1</v>
      </c>
      <c r="C15" s="55" t="s">
        <v>1</v>
      </c>
      <c r="D15" s="65" t="s">
        <v>45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26">
        <v>0</v>
      </c>
    </row>
    <row r="16" spans="1:10" ht="15" customHeight="1">
      <c r="A16" s="34" t="s">
        <v>1</v>
      </c>
      <c r="B16" s="93" t="s">
        <v>1</v>
      </c>
      <c r="C16" s="55" t="s">
        <v>1</v>
      </c>
      <c r="D16" s="65" t="s">
        <v>46</v>
      </c>
      <c r="E16" s="90">
        <v>1000</v>
      </c>
      <c r="F16" s="90">
        <v>1226</v>
      </c>
      <c r="G16" s="90">
        <v>0</v>
      </c>
      <c r="H16" s="90">
        <v>0</v>
      </c>
      <c r="I16" s="90">
        <v>0</v>
      </c>
      <c r="J16" s="26">
        <v>0</v>
      </c>
    </row>
    <row r="17" spans="1:10" ht="15" customHeight="1">
      <c r="A17" s="34" t="s">
        <v>1</v>
      </c>
      <c r="B17" s="93" t="s">
        <v>1</v>
      </c>
      <c r="C17" s="55" t="s">
        <v>1</v>
      </c>
      <c r="D17" s="65" t="s">
        <v>47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26">
        <v>0</v>
      </c>
    </row>
    <row r="18" spans="1:10" ht="15" customHeight="1">
      <c r="A18" s="34" t="s">
        <v>1</v>
      </c>
      <c r="B18" s="93" t="s">
        <v>1</v>
      </c>
      <c r="C18" s="55" t="s">
        <v>1</v>
      </c>
      <c r="D18" s="65" t="s">
        <v>48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26">
        <v>0</v>
      </c>
    </row>
    <row r="19" spans="1:10" ht="15" customHeight="1">
      <c r="A19" s="34" t="s">
        <v>1</v>
      </c>
      <c r="B19" s="93" t="s">
        <v>1</v>
      </c>
      <c r="C19" s="55" t="s">
        <v>1</v>
      </c>
      <c r="D19" s="65" t="s">
        <v>49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26">
        <v>0</v>
      </c>
    </row>
    <row r="20" spans="1:10" ht="15" customHeight="1">
      <c r="A20" s="34" t="s">
        <v>1</v>
      </c>
      <c r="B20" s="93" t="s">
        <v>1</v>
      </c>
      <c r="C20" s="55" t="s">
        <v>1</v>
      </c>
      <c r="D20" s="65" t="s">
        <v>50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26">
        <v>0</v>
      </c>
    </row>
    <row r="21" spans="1:10" ht="15" customHeight="1">
      <c r="A21" s="34" t="s">
        <v>1</v>
      </c>
      <c r="B21" s="93" t="s">
        <v>1</v>
      </c>
      <c r="C21" s="55" t="s">
        <v>1</v>
      </c>
      <c r="D21" s="65" t="s">
        <v>51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26">
        <v>0</v>
      </c>
    </row>
    <row r="22" spans="1:10" ht="15" customHeight="1">
      <c r="A22" s="34" t="s">
        <v>1</v>
      </c>
      <c r="B22" s="93" t="s">
        <v>1</v>
      </c>
      <c r="C22" s="55" t="s">
        <v>1</v>
      </c>
      <c r="D22" s="65" t="s">
        <v>52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26">
        <v>0</v>
      </c>
    </row>
    <row r="23" spans="1:10" ht="15" customHeight="1">
      <c r="A23" s="34" t="s">
        <v>1</v>
      </c>
      <c r="B23" s="93" t="s">
        <v>1</v>
      </c>
      <c r="C23" s="55" t="s">
        <v>1</v>
      </c>
      <c r="D23" s="65" t="s">
        <v>53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26">
        <v>0</v>
      </c>
    </row>
    <row r="24" spans="1:10" ht="15" customHeight="1">
      <c r="A24" s="34" t="s">
        <v>1</v>
      </c>
      <c r="B24" s="93" t="s">
        <v>1</v>
      </c>
      <c r="C24" s="55" t="s">
        <v>1</v>
      </c>
      <c r="D24" s="65" t="s">
        <v>54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26">
        <v>0</v>
      </c>
    </row>
    <row r="25" spans="1:10" ht="15" customHeight="1">
      <c r="A25" s="34" t="s">
        <v>1</v>
      </c>
      <c r="B25" s="93" t="s">
        <v>1</v>
      </c>
      <c r="C25" s="55" t="s">
        <v>1</v>
      </c>
      <c r="D25" s="65" t="s">
        <v>55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26">
        <v>0</v>
      </c>
    </row>
    <row r="26" spans="1:10" ht="15" customHeight="1">
      <c r="A26" s="34" t="s">
        <v>1</v>
      </c>
      <c r="B26" s="93" t="s">
        <v>1</v>
      </c>
      <c r="C26" s="55" t="s">
        <v>1</v>
      </c>
      <c r="D26" s="65" t="s">
        <v>56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26">
        <v>0</v>
      </c>
    </row>
    <row r="27" spans="1:10" ht="15" customHeight="1">
      <c r="A27" s="94" t="s">
        <v>1</v>
      </c>
      <c r="B27" s="93" t="s">
        <v>1</v>
      </c>
      <c r="C27" s="55" t="s">
        <v>1</v>
      </c>
      <c r="D27" s="65" t="s">
        <v>57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26">
        <v>0</v>
      </c>
    </row>
    <row r="28" spans="1:10" ht="15" customHeight="1">
      <c r="A28" s="34" t="s">
        <v>1</v>
      </c>
      <c r="B28" s="93" t="s">
        <v>1</v>
      </c>
      <c r="C28" s="55" t="s">
        <v>1</v>
      </c>
      <c r="D28" s="65" t="s">
        <v>58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26">
        <v>0</v>
      </c>
    </row>
    <row r="29" spans="1:10" ht="15" customHeight="1">
      <c r="A29" s="34" t="s">
        <v>1</v>
      </c>
      <c r="B29" s="93" t="s">
        <v>1</v>
      </c>
      <c r="C29" s="55" t="s">
        <v>1</v>
      </c>
      <c r="D29" s="65" t="s">
        <v>59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26">
        <v>0</v>
      </c>
    </row>
    <row r="30" spans="1:10" ht="15" customHeight="1">
      <c r="A30" s="34" t="s">
        <v>1</v>
      </c>
      <c r="B30" s="93" t="s">
        <v>1</v>
      </c>
      <c r="C30" s="55" t="s">
        <v>1</v>
      </c>
      <c r="D30" s="65" t="s">
        <v>60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26">
        <v>0</v>
      </c>
    </row>
    <row r="31" spans="1:10" ht="15" customHeight="1">
      <c r="A31" s="94" t="s">
        <v>1</v>
      </c>
      <c r="B31" s="93" t="s">
        <v>1</v>
      </c>
      <c r="C31" s="55" t="s">
        <v>1</v>
      </c>
      <c r="D31" s="65" t="s">
        <v>61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26">
        <v>0</v>
      </c>
    </row>
    <row r="32" spans="1:10" ht="15" customHeight="1">
      <c r="A32" s="37" t="s">
        <v>62</v>
      </c>
      <c r="B32" s="90">
        <v>733072.429802</v>
      </c>
      <c r="C32" s="90">
        <v>808254.056506</v>
      </c>
      <c r="D32" s="36" t="s">
        <v>63</v>
      </c>
      <c r="E32" s="90">
        <v>786944.600853</v>
      </c>
      <c r="F32" s="90">
        <v>826058.714498</v>
      </c>
      <c r="G32" s="90">
        <v>0</v>
      </c>
      <c r="H32" s="90">
        <v>0</v>
      </c>
      <c r="I32" s="90">
        <v>0</v>
      </c>
      <c r="J32" s="26">
        <v>0</v>
      </c>
    </row>
    <row r="33" spans="1:10" ht="15" customHeight="1">
      <c r="A33" s="34" t="s">
        <v>194</v>
      </c>
      <c r="B33" s="90">
        <v>53872.171051</v>
      </c>
      <c r="C33" s="90">
        <v>43988.284787</v>
      </c>
      <c r="D33" s="65" t="s">
        <v>195</v>
      </c>
      <c r="E33" s="90">
        <v>0</v>
      </c>
      <c r="F33" s="90">
        <v>26183.626795</v>
      </c>
      <c r="G33" s="90">
        <v>0</v>
      </c>
      <c r="H33" s="90">
        <v>0</v>
      </c>
      <c r="I33" s="90">
        <v>0</v>
      </c>
      <c r="J33" s="26">
        <v>0</v>
      </c>
    </row>
    <row r="34" spans="1:10" ht="15" customHeight="1">
      <c r="A34" s="34" t="s">
        <v>191</v>
      </c>
      <c r="B34" s="90">
        <v>53872.171051</v>
      </c>
      <c r="C34" s="90">
        <v>43988.284787</v>
      </c>
      <c r="D34" s="65" t="s">
        <v>1</v>
      </c>
      <c r="E34" s="55" t="s">
        <v>1</v>
      </c>
      <c r="F34" s="55" t="s">
        <v>1</v>
      </c>
      <c r="G34" s="55" t="s">
        <v>1</v>
      </c>
      <c r="H34" s="55" t="s">
        <v>1</v>
      </c>
      <c r="I34" s="55" t="s">
        <v>1</v>
      </c>
      <c r="J34" s="66" t="s">
        <v>1</v>
      </c>
    </row>
    <row r="35" spans="1:10" ht="15" customHeight="1">
      <c r="A35" s="34" t="s">
        <v>192</v>
      </c>
      <c r="B35" s="90">
        <v>0</v>
      </c>
      <c r="C35" s="90">
        <v>0</v>
      </c>
      <c r="D35" s="65" t="s">
        <v>1</v>
      </c>
      <c r="E35" s="55" t="s">
        <v>1</v>
      </c>
      <c r="F35" s="55" t="s">
        <v>1</v>
      </c>
      <c r="G35" s="55" t="s">
        <v>1</v>
      </c>
      <c r="H35" s="55" t="s">
        <v>1</v>
      </c>
      <c r="I35" s="55" t="s">
        <v>1</v>
      </c>
      <c r="J35" s="66" t="s">
        <v>1</v>
      </c>
    </row>
    <row r="36" spans="1:10" ht="15" customHeight="1">
      <c r="A36" s="34" t="s">
        <v>193</v>
      </c>
      <c r="B36" s="90">
        <v>0</v>
      </c>
      <c r="C36" s="90">
        <v>0</v>
      </c>
      <c r="D36" s="95" t="s">
        <v>1</v>
      </c>
      <c r="E36" s="55" t="s">
        <v>1</v>
      </c>
      <c r="F36" s="55" t="s">
        <v>1</v>
      </c>
      <c r="G36" s="55" t="s">
        <v>1</v>
      </c>
      <c r="H36" s="55" t="s">
        <v>1</v>
      </c>
      <c r="I36" s="55" t="s">
        <v>1</v>
      </c>
      <c r="J36" s="66" t="s">
        <v>1</v>
      </c>
    </row>
    <row r="37" spans="1:10" ht="15" customHeight="1">
      <c r="A37" s="39" t="s">
        <v>69</v>
      </c>
      <c r="B37" s="91">
        <v>786944.600853</v>
      </c>
      <c r="C37" s="91">
        <v>852242.341293</v>
      </c>
      <c r="D37" s="69" t="s">
        <v>69</v>
      </c>
      <c r="E37" s="91">
        <v>786944.600853</v>
      </c>
      <c r="F37" s="91">
        <v>852242.341293</v>
      </c>
      <c r="G37" s="91">
        <v>0</v>
      </c>
      <c r="H37" s="91">
        <v>0</v>
      </c>
      <c r="I37" s="91">
        <v>0</v>
      </c>
      <c r="J37" s="28">
        <v>0</v>
      </c>
    </row>
  </sheetData>
  <sheetProtection/>
  <mergeCells count="25">
    <mergeCell ref="A1:J1"/>
    <mergeCell ref="A3:C3"/>
    <mergeCell ref="D3:J3"/>
    <mergeCell ref="E4:F4"/>
    <mergeCell ref="G4:H4"/>
    <mergeCell ref="I4:J4"/>
    <mergeCell ref="A4:A5"/>
    <mergeCell ref="B4:B5"/>
    <mergeCell ref="C4:C5"/>
    <mergeCell ref="D4:D5"/>
  </mergeCells>
  <printOptions/>
  <pageMargins left="0.275" right="0.11805555555555555" top="1" bottom="1" header="0.5" footer="0.5"/>
  <pageSetup fitToHeight="1" fitToWidth="1" horizontalDpi="600" verticalDpi="6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70" zoomScaleNormal="70" workbookViewId="0" topLeftCell="A3">
      <selection activeCell="A20" sqref="A19:IV20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10" width="18.8515625" style="0" customWidth="1"/>
    <col min="11" max="11" width="9.7109375" style="0" bestFit="1" customWidth="1"/>
  </cols>
  <sheetData>
    <row r="1" spans="1:6" ht="30">
      <c r="A1" s="49" t="s">
        <v>196</v>
      </c>
      <c r="F1" s="49" t="s">
        <v>196</v>
      </c>
    </row>
    <row r="2" spans="1:10" ht="15">
      <c r="A2" s="19" t="s">
        <v>20</v>
      </c>
      <c r="J2" s="20" t="s">
        <v>21</v>
      </c>
    </row>
    <row r="3" spans="1:10" ht="15" customHeight="1">
      <c r="A3" s="50" t="s">
        <v>24</v>
      </c>
      <c r="B3" s="51" t="s">
        <v>1</v>
      </c>
      <c r="C3" s="51" t="s">
        <v>1</v>
      </c>
      <c r="D3" s="51" t="s">
        <v>1</v>
      </c>
      <c r="E3" s="51" t="s">
        <v>197</v>
      </c>
      <c r="F3" s="51" t="s">
        <v>198</v>
      </c>
      <c r="G3" s="51" t="s">
        <v>199</v>
      </c>
      <c r="H3" s="51" t="s">
        <v>1</v>
      </c>
      <c r="I3" s="51" t="s">
        <v>1</v>
      </c>
      <c r="J3" s="71" t="s">
        <v>200</v>
      </c>
    </row>
    <row r="4" spans="1:10" ht="15" customHeight="1">
      <c r="A4" s="52" t="s">
        <v>77</v>
      </c>
      <c r="B4" s="53" t="s">
        <v>1</v>
      </c>
      <c r="C4" s="53" t="s">
        <v>1</v>
      </c>
      <c r="D4" s="53" t="s">
        <v>78</v>
      </c>
      <c r="E4" s="53" t="s">
        <v>1</v>
      </c>
      <c r="F4" s="53" t="s">
        <v>1</v>
      </c>
      <c r="G4" s="53" t="s">
        <v>201</v>
      </c>
      <c r="H4" s="53" t="s">
        <v>177</v>
      </c>
      <c r="I4" s="53" t="s">
        <v>178</v>
      </c>
      <c r="J4" s="72" t="s">
        <v>1</v>
      </c>
    </row>
    <row r="5" spans="1:10" ht="15" customHeight="1">
      <c r="A5" s="52" t="s">
        <v>1</v>
      </c>
      <c r="B5" s="53" t="s">
        <v>1</v>
      </c>
      <c r="C5" s="53" t="s">
        <v>1</v>
      </c>
      <c r="D5" s="53" t="s">
        <v>1</v>
      </c>
      <c r="E5" s="53" t="s">
        <v>1</v>
      </c>
      <c r="F5" s="53" t="s">
        <v>1</v>
      </c>
      <c r="G5" s="53" t="s">
        <v>1</v>
      </c>
      <c r="H5" s="53" t="s">
        <v>1</v>
      </c>
      <c r="I5" s="53" t="s">
        <v>1</v>
      </c>
      <c r="J5" s="72" t="s">
        <v>1</v>
      </c>
    </row>
    <row r="6" spans="1:10" ht="30.75" customHeight="1">
      <c r="A6" s="52" t="s">
        <v>1</v>
      </c>
      <c r="B6" s="53" t="s">
        <v>1</v>
      </c>
      <c r="C6" s="53" t="s">
        <v>1</v>
      </c>
      <c r="D6" s="53" t="s">
        <v>1</v>
      </c>
      <c r="E6" s="53" t="s">
        <v>1</v>
      </c>
      <c r="F6" s="53" t="s">
        <v>1</v>
      </c>
      <c r="G6" s="53" t="s">
        <v>1</v>
      </c>
      <c r="H6" s="53" t="s">
        <v>1</v>
      </c>
      <c r="I6" s="53" t="s">
        <v>1</v>
      </c>
      <c r="J6" s="72" t="s">
        <v>1</v>
      </c>
    </row>
    <row r="7" spans="1:10" ht="15" customHeight="1">
      <c r="A7" s="52" t="s">
        <v>79</v>
      </c>
      <c r="B7" s="53" t="s">
        <v>80</v>
      </c>
      <c r="C7" s="53" t="s">
        <v>81</v>
      </c>
      <c r="D7" s="53" t="s">
        <v>82</v>
      </c>
      <c r="E7" s="54" t="s">
        <v>83</v>
      </c>
      <c r="F7" s="54" t="s">
        <v>84</v>
      </c>
      <c r="G7" s="54" t="s">
        <v>85</v>
      </c>
      <c r="H7" s="54" t="s">
        <v>86</v>
      </c>
      <c r="I7" s="54" t="s">
        <v>87</v>
      </c>
      <c r="J7" s="73" t="s">
        <v>88</v>
      </c>
    </row>
    <row r="8" spans="1:10" ht="15" customHeight="1">
      <c r="A8" s="52" t="s">
        <v>1</v>
      </c>
      <c r="B8" s="53" t="s">
        <v>1</v>
      </c>
      <c r="C8" s="53" t="s">
        <v>1</v>
      </c>
      <c r="D8" s="53" t="s">
        <v>90</v>
      </c>
      <c r="E8" s="90">
        <v>43988.284787</v>
      </c>
      <c r="F8" s="90">
        <v>808254.056506</v>
      </c>
      <c r="G8" s="90">
        <v>826058.714498</v>
      </c>
      <c r="H8" s="90">
        <v>613480.230828</v>
      </c>
      <c r="I8" s="90">
        <v>212578.48367</v>
      </c>
      <c r="J8" s="26">
        <v>26183.626795</v>
      </c>
    </row>
    <row r="9" spans="1:10" ht="15" customHeight="1">
      <c r="A9" s="56" t="s">
        <v>91</v>
      </c>
      <c r="B9" s="57" t="s">
        <v>1</v>
      </c>
      <c r="C9" s="57" t="s">
        <v>1</v>
      </c>
      <c r="D9" s="57" t="s">
        <v>92</v>
      </c>
      <c r="E9" s="90">
        <v>3050.232351</v>
      </c>
      <c r="F9" s="90">
        <v>3871.2</v>
      </c>
      <c r="G9" s="90">
        <v>6921.432351</v>
      </c>
      <c r="H9" s="90">
        <v>0</v>
      </c>
      <c r="I9" s="90">
        <v>6921.432351</v>
      </c>
      <c r="J9" s="26">
        <v>0</v>
      </c>
    </row>
    <row r="10" spans="1:10" ht="15" customHeight="1">
      <c r="A10" s="56" t="s">
        <v>93</v>
      </c>
      <c r="B10" s="57" t="s">
        <v>1</v>
      </c>
      <c r="C10" s="57" t="s">
        <v>1</v>
      </c>
      <c r="D10" s="57" t="s">
        <v>94</v>
      </c>
      <c r="E10" s="90">
        <v>3050.232351</v>
      </c>
      <c r="F10" s="90">
        <v>3871.2</v>
      </c>
      <c r="G10" s="90">
        <v>6921.432351</v>
      </c>
      <c r="H10" s="90">
        <v>0</v>
      </c>
      <c r="I10" s="90">
        <v>6921.432351</v>
      </c>
      <c r="J10" s="26">
        <v>0</v>
      </c>
    </row>
    <row r="11" spans="1:10" ht="15" customHeight="1">
      <c r="A11" s="56" t="s">
        <v>95</v>
      </c>
      <c r="B11" s="57" t="s">
        <v>1</v>
      </c>
      <c r="C11" s="57" t="s">
        <v>1</v>
      </c>
      <c r="D11" s="57" t="s">
        <v>96</v>
      </c>
      <c r="E11" s="90">
        <v>3050.232351</v>
      </c>
      <c r="F11" s="90">
        <v>3871.2</v>
      </c>
      <c r="G11" s="90">
        <v>6921.432351</v>
      </c>
      <c r="H11" s="90">
        <v>0</v>
      </c>
      <c r="I11" s="90">
        <v>6921.432351</v>
      </c>
      <c r="J11" s="26">
        <v>0</v>
      </c>
    </row>
    <row r="12" spans="1:10" ht="15" customHeight="1">
      <c r="A12" s="56" t="s">
        <v>97</v>
      </c>
      <c r="B12" s="57" t="s">
        <v>1</v>
      </c>
      <c r="C12" s="57" t="s">
        <v>1</v>
      </c>
      <c r="D12" s="57" t="s">
        <v>98</v>
      </c>
      <c r="E12" s="90">
        <v>40164.02318</v>
      </c>
      <c r="F12" s="90">
        <v>685846.383591</v>
      </c>
      <c r="G12" s="90">
        <v>700735.243282</v>
      </c>
      <c r="H12" s="90">
        <v>504589.985296</v>
      </c>
      <c r="I12" s="90">
        <v>196145.257986</v>
      </c>
      <c r="J12" s="26">
        <v>25275.163489</v>
      </c>
    </row>
    <row r="13" spans="1:10" ht="15" customHeight="1">
      <c r="A13" s="56" t="s">
        <v>99</v>
      </c>
      <c r="B13" s="57" t="s">
        <v>1</v>
      </c>
      <c r="C13" s="57" t="s">
        <v>1</v>
      </c>
      <c r="D13" s="57" t="s">
        <v>100</v>
      </c>
      <c r="E13" s="90">
        <v>40164.02318</v>
      </c>
      <c r="F13" s="90">
        <v>685846.383591</v>
      </c>
      <c r="G13" s="90">
        <v>700735.243282</v>
      </c>
      <c r="H13" s="90">
        <v>504589.985296</v>
      </c>
      <c r="I13" s="90">
        <v>196145.257986</v>
      </c>
      <c r="J13" s="26">
        <v>25275.163489</v>
      </c>
    </row>
    <row r="14" spans="1:10" ht="15" customHeight="1">
      <c r="A14" s="56" t="s">
        <v>101</v>
      </c>
      <c r="B14" s="57" t="s">
        <v>1</v>
      </c>
      <c r="C14" s="57" t="s">
        <v>1</v>
      </c>
      <c r="D14" s="57" t="s">
        <v>103</v>
      </c>
      <c r="E14" s="90">
        <v>0</v>
      </c>
      <c r="F14" s="90">
        <v>501102.021811</v>
      </c>
      <c r="G14" s="90">
        <v>498751.270354</v>
      </c>
      <c r="H14" s="90">
        <v>498751.270354</v>
      </c>
      <c r="I14" s="90">
        <v>0</v>
      </c>
      <c r="J14" s="26">
        <v>2350.751457</v>
      </c>
    </row>
    <row r="15" spans="1:10" ht="15" customHeight="1">
      <c r="A15" s="56" t="s">
        <v>104</v>
      </c>
      <c r="B15" s="57" t="s">
        <v>1</v>
      </c>
      <c r="C15" s="57" t="s">
        <v>1</v>
      </c>
      <c r="D15" s="57" t="s">
        <v>106</v>
      </c>
      <c r="E15" s="90">
        <v>108.397993</v>
      </c>
      <c r="F15" s="90">
        <v>53997.149148</v>
      </c>
      <c r="G15" s="90">
        <v>50731.383945</v>
      </c>
      <c r="H15" s="90">
        <v>3692.834545</v>
      </c>
      <c r="I15" s="90">
        <v>47038.5494</v>
      </c>
      <c r="J15" s="26">
        <v>3374.163196</v>
      </c>
    </row>
    <row r="16" spans="1:10" ht="15" customHeight="1">
      <c r="A16" s="56" t="s">
        <v>107</v>
      </c>
      <c r="B16" s="57" t="s">
        <v>1</v>
      </c>
      <c r="C16" s="57" t="s">
        <v>1</v>
      </c>
      <c r="D16" s="57" t="s">
        <v>109</v>
      </c>
      <c r="E16" s="90">
        <v>0</v>
      </c>
      <c r="F16" s="90">
        <v>1157.392494</v>
      </c>
      <c r="G16" s="90">
        <v>1019.056038</v>
      </c>
      <c r="H16" s="90">
        <v>1019.056038</v>
      </c>
      <c r="I16" s="90">
        <v>0</v>
      </c>
      <c r="J16" s="26">
        <v>138.336456</v>
      </c>
    </row>
    <row r="17" spans="1:10" ht="15" customHeight="1">
      <c r="A17" s="56" t="s">
        <v>110</v>
      </c>
      <c r="B17" s="57" t="s">
        <v>1</v>
      </c>
      <c r="C17" s="57" t="s">
        <v>1</v>
      </c>
      <c r="D17" s="57" t="s">
        <v>112</v>
      </c>
      <c r="E17" s="90">
        <v>67.623</v>
      </c>
      <c r="F17" s="90">
        <v>40964.254301</v>
      </c>
      <c r="G17" s="90">
        <v>36251.951603</v>
      </c>
      <c r="H17" s="90">
        <v>0</v>
      </c>
      <c r="I17" s="90">
        <v>36251.951603</v>
      </c>
      <c r="J17" s="26">
        <v>4779.925698</v>
      </c>
    </row>
    <row r="18" spans="1:10" ht="15" customHeight="1">
      <c r="A18" s="56" t="s">
        <v>113</v>
      </c>
      <c r="B18" s="57" t="s">
        <v>1</v>
      </c>
      <c r="C18" s="57" t="s">
        <v>1</v>
      </c>
      <c r="D18" s="57" t="s">
        <v>115</v>
      </c>
      <c r="E18" s="90">
        <v>1.81107</v>
      </c>
      <c r="F18" s="90">
        <v>14992.484254</v>
      </c>
      <c r="G18" s="90">
        <v>14740.64963</v>
      </c>
      <c r="H18" s="90">
        <v>0</v>
      </c>
      <c r="I18" s="90">
        <v>14740.64963</v>
      </c>
      <c r="J18" s="26">
        <v>253.645694</v>
      </c>
    </row>
    <row r="19" spans="1:10" ht="15" customHeight="1">
      <c r="A19" s="56" t="s">
        <v>116</v>
      </c>
      <c r="B19" s="57" t="s">
        <v>1</v>
      </c>
      <c r="C19" s="57" t="s">
        <v>1</v>
      </c>
      <c r="D19" s="57" t="s">
        <v>117</v>
      </c>
      <c r="E19" s="90">
        <v>0</v>
      </c>
      <c r="F19" s="90">
        <v>29487.045414</v>
      </c>
      <c r="G19" s="90">
        <v>28879.901756</v>
      </c>
      <c r="H19" s="90">
        <v>20728.137679</v>
      </c>
      <c r="I19" s="90">
        <v>8151.764077</v>
      </c>
      <c r="J19" s="26">
        <v>607.143658</v>
      </c>
    </row>
    <row r="20" spans="1:10" ht="15" customHeight="1">
      <c r="A20" s="56" t="s">
        <v>118</v>
      </c>
      <c r="B20" s="57" t="s">
        <v>1</v>
      </c>
      <c r="C20" s="57" t="s">
        <v>1</v>
      </c>
      <c r="D20" s="57" t="s">
        <v>119</v>
      </c>
      <c r="E20" s="90">
        <v>0</v>
      </c>
      <c r="F20" s="90">
        <v>28095.06856</v>
      </c>
      <c r="G20" s="90">
        <v>27752.751717</v>
      </c>
      <c r="H20" s="90">
        <v>20283.203374</v>
      </c>
      <c r="I20" s="90">
        <v>7469.548343</v>
      </c>
      <c r="J20" s="26">
        <v>342.316843</v>
      </c>
    </row>
    <row r="21" spans="1:10" ht="15" customHeight="1">
      <c r="A21" s="56" t="s">
        <v>120</v>
      </c>
      <c r="B21" s="57" t="s">
        <v>1</v>
      </c>
      <c r="C21" s="57" t="s">
        <v>1</v>
      </c>
      <c r="D21" s="57" t="s">
        <v>122</v>
      </c>
      <c r="E21" s="90">
        <v>0</v>
      </c>
      <c r="F21" s="90">
        <v>2722.860319</v>
      </c>
      <c r="G21" s="90">
        <v>2536.891489</v>
      </c>
      <c r="H21" s="90">
        <v>1848.368899</v>
      </c>
      <c r="I21" s="90">
        <v>688.52259</v>
      </c>
      <c r="J21" s="26">
        <v>185.96883</v>
      </c>
    </row>
    <row r="22" spans="1:10" ht="15" customHeight="1">
      <c r="A22" s="56" t="s">
        <v>123</v>
      </c>
      <c r="B22" s="57" t="s">
        <v>1</v>
      </c>
      <c r="C22" s="57" t="s">
        <v>1</v>
      </c>
      <c r="D22" s="57" t="s">
        <v>125</v>
      </c>
      <c r="E22" s="90">
        <v>0</v>
      </c>
      <c r="F22" s="90">
        <v>25372.208241</v>
      </c>
      <c r="G22" s="90">
        <v>25215.860228</v>
      </c>
      <c r="H22" s="90">
        <v>18434.834475</v>
      </c>
      <c r="I22" s="90">
        <v>6781.025753</v>
      </c>
      <c r="J22" s="26">
        <v>156.348013</v>
      </c>
    </row>
    <row r="23" spans="1:10" ht="15" customHeight="1">
      <c r="A23" s="56" t="s">
        <v>126</v>
      </c>
      <c r="B23" s="57" t="s">
        <v>1</v>
      </c>
      <c r="C23" s="57" t="s">
        <v>1</v>
      </c>
      <c r="D23" s="57" t="s">
        <v>127</v>
      </c>
      <c r="E23" s="90">
        <v>0</v>
      </c>
      <c r="F23" s="90">
        <v>1391.976854</v>
      </c>
      <c r="G23" s="90">
        <v>1127.150039</v>
      </c>
      <c r="H23" s="90">
        <v>444.934305</v>
      </c>
      <c r="I23" s="90">
        <v>682.215734</v>
      </c>
      <c r="J23" s="26">
        <v>264.826815</v>
      </c>
    </row>
    <row r="24" spans="1:10" ht="15" customHeight="1">
      <c r="A24" s="56" t="s">
        <v>128</v>
      </c>
      <c r="B24" s="57" t="s">
        <v>1</v>
      </c>
      <c r="C24" s="57" t="s">
        <v>1</v>
      </c>
      <c r="D24" s="57" t="s">
        <v>130</v>
      </c>
      <c r="E24" s="90">
        <v>0</v>
      </c>
      <c r="F24" s="90">
        <v>451.198761</v>
      </c>
      <c r="G24" s="90">
        <v>451.198761</v>
      </c>
      <c r="H24" s="90">
        <v>290.404541</v>
      </c>
      <c r="I24" s="90">
        <v>160.79422</v>
      </c>
      <c r="J24" s="26">
        <v>0</v>
      </c>
    </row>
    <row r="25" spans="1:10" ht="15" customHeight="1">
      <c r="A25" s="56" t="s">
        <v>131</v>
      </c>
      <c r="B25" s="57" t="s">
        <v>1</v>
      </c>
      <c r="C25" s="57" t="s">
        <v>1</v>
      </c>
      <c r="D25" s="57" t="s">
        <v>133</v>
      </c>
      <c r="E25" s="90">
        <v>0</v>
      </c>
      <c r="F25" s="90">
        <v>940.778093</v>
      </c>
      <c r="G25" s="90">
        <v>675.951278</v>
      </c>
      <c r="H25" s="90">
        <v>154.529764</v>
      </c>
      <c r="I25" s="90">
        <v>521.421514</v>
      </c>
      <c r="J25" s="26">
        <v>264.826815</v>
      </c>
    </row>
    <row r="26" spans="1:10" ht="15" customHeight="1">
      <c r="A26" s="56" t="s">
        <v>134</v>
      </c>
      <c r="B26" s="57" t="s">
        <v>1</v>
      </c>
      <c r="C26" s="57" t="s">
        <v>1</v>
      </c>
      <c r="D26" s="57" t="s">
        <v>135</v>
      </c>
      <c r="E26" s="90">
        <v>134.029256</v>
      </c>
      <c r="F26" s="90">
        <v>52038.35738</v>
      </c>
      <c r="G26" s="90">
        <v>51902.566988</v>
      </c>
      <c r="H26" s="90">
        <v>51768.537732</v>
      </c>
      <c r="I26" s="90">
        <v>134.029256</v>
      </c>
      <c r="J26" s="26">
        <v>269.819648</v>
      </c>
    </row>
    <row r="27" spans="1:10" ht="15" customHeight="1">
      <c r="A27" s="56" t="s">
        <v>136</v>
      </c>
      <c r="B27" s="57" t="s">
        <v>1</v>
      </c>
      <c r="C27" s="57" t="s">
        <v>1</v>
      </c>
      <c r="D27" s="57" t="s">
        <v>137</v>
      </c>
      <c r="E27" s="90">
        <v>134.029256</v>
      </c>
      <c r="F27" s="90">
        <v>48978.35738</v>
      </c>
      <c r="G27" s="90">
        <v>48870.791588</v>
      </c>
      <c r="H27" s="90">
        <v>48736.762332</v>
      </c>
      <c r="I27" s="90">
        <v>134.029256</v>
      </c>
      <c r="J27" s="26">
        <v>241.595048</v>
      </c>
    </row>
    <row r="28" spans="1:10" ht="15" customHeight="1">
      <c r="A28" s="56" t="s">
        <v>138</v>
      </c>
      <c r="B28" s="57" t="s">
        <v>1</v>
      </c>
      <c r="C28" s="57" t="s">
        <v>1</v>
      </c>
      <c r="D28" s="57" t="s">
        <v>140</v>
      </c>
      <c r="E28" s="90">
        <v>134.029256</v>
      </c>
      <c r="F28" s="90">
        <v>7740.449551</v>
      </c>
      <c r="G28" s="90">
        <v>7722.186191</v>
      </c>
      <c r="H28" s="90">
        <v>7588.156935</v>
      </c>
      <c r="I28" s="90">
        <v>134.029256</v>
      </c>
      <c r="J28" s="26">
        <v>152.292616</v>
      </c>
    </row>
    <row r="29" spans="1:10" ht="15" customHeight="1">
      <c r="A29" s="56" t="s">
        <v>141</v>
      </c>
      <c r="B29" s="57" t="s">
        <v>1</v>
      </c>
      <c r="C29" s="57" t="s">
        <v>1</v>
      </c>
      <c r="D29" s="57" t="s">
        <v>143</v>
      </c>
      <c r="E29" s="90">
        <v>0</v>
      </c>
      <c r="F29" s="90">
        <v>441.448244</v>
      </c>
      <c r="G29" s="90">
        <v>430.12794</v>
      </c>
      <c r="H29" s="90">
        <v>430.12794</v>
      </c>
      <c r="I29" s="90">
        <v>0</v>
      </c>
      <c r="J29" s="26">
        <v>11.320304</v>
      </c>
    </row>
    <row r="30" spans="1:10" ht="15" customHeight="1">
      <c r="A30" s="56" t="s">
        <v>144</v>
      </c>
      <c r="B30" s="57" t="s">
        <v>1</v>
      </c>
      <c r="C30" s="57" t="s">
        <v>1</v>
      </c>
      <c r="D30" s="57" t="s">
        <v>146</v>
      </c>
      <c r="E30" s="90">
        <v>0</v>
      </c>
      <c r="F30" s="90">
        <v>27101.769027</v>
      </c>
      <c r="G30" s="90">
        <v>27091.786899</v>
      </c>
      <c r="H30" s="90">
        <v>27091.786899</v>
      </c>
      <c r="I30" s="90">
        <v>0</v>
      </c>
      <c r="J30" s="26">
        <v>9.982128</v>
      </c>
    </row>
    <row r="31" spans="1:10" ht="15" customHeight="1">
      <c r="A31" s="56" t="s">
        <v>147</v>
      </c>
      <c r="B31" s="57" t="s">
        <v>1</v>
      </c>
      <c r="C31" s="57" t="s">
        <v>1</v>
      </c>
      <c r="D31" s="57" t="s">
        <v>149</v>
      </c>
      <c r="E31" s="90">
        <v>0</v>
      </c>
      <c r="F31" s="90">
        <v>13694.690558</v>
      </c>
      <c r="G31" s="90">
        <v>13626.690558</v>
      </c>
      <c r="H31" s="90">
        <v>13626.690558</v>
      </c>
      <c r="I31" s="90">
        <v>0</v>
      </c>
      <c r="J31" s="26">
        <v>68</v>
      </c>
    </row>
    <row r="32" spans="1:10" ht="15" customHeight="1">
      <c r="A32" s="56" t="s">
        <v>150</v>
      </c>
      <c r="B32" s="57" t="s">
        <v>1</v>
      </c>
      <c r="C32" s="57" t="s">
        <v>1</v>
      </c>
      <c r="D32" s="57" t="s">
        <v>151</v>
      </c>
      <c r="E32" s="90">
        <v>0</v>
      </c>
      <c r="F32" s="90">
        <v>3060</v>
      </c>
      <c r="G32" s="90">
        <v>3031.7754</v>
      </c>
      <c r="H32" s="90">
        <v>3031.7754</v>
      </c>
      <c r="I32" s="90">
        <v>0</v>
      </c>
      <c r="J32" s="26">
        <v>28.2246</v>
      </c>
    </row>
    <row r="33" spans="1:10" ht="15" customHeight="1">
      <c r="A33" s="56" t="s">
        <v>152</v>
      </c>
      <c r="B33" s="57" t="s">
        <v>1</v>
      </c>
      <c r="C33" s="57" t="s">
        <v>1</v>
      </c>
      <c r="D33" s="57" t="s">
        <v>154</v>
      </c>
      <c r="E33" s="90">
        <v>0</v>
      </c>
      <c r="F33" s="90">
        <v>3054</v>
      </c>
      <c r="G33" s="90">
        <v>3026.439</v>
      </c>
      <c r="H33" s="90">
        <v>3026.439</v>
      </c>
      <c r="I33" s="90">
        <v>0</v>
      </c>
      <c r="J33" s="26">
        <v>27.561</v>
      </c>
    </row>
    <row r="34" spans="1:10" ht="15" customHeight="1">
      <c r="A34" s="56" t="s">
        <v>155</v>
      </c>
      <c r="B34" s="57" t="s">
        <v>1</v>
      </c>
      <c r="C34" s="57" t="s">
        <v>1</v>
      </c>
      <c r="D34" s="57" t="s">
        <v>157</v>
      </c>
      <c r="E34" s="90">
        <v>0</v>
      </c>
      <c r="F34" s="90">
        <v>6</v>
      </c>
      <c r="G34" s="90">
        <v>5.3364</v>
      </c>
      <c r="H34" s="90">
        <v>5.3364</v>
      </c>
      <c r="I34" s="90">
        <v>0</v>
      </c>
      <c r="J34" s="26">
        <v>0.6636</v>
      </c>
    </row>
    <row r="35" spans="1:10" ht="15" customHeight="1">
      <c r="A35" s="56" t="s">
        <v>158</v>
      </c>
      <c r="B35" s="57" t="s">
        <v>1</v>
      </c>
      <c r="C35" s="57" t="s">
        <v>1</v>
      </c>
      <c r="D35" s="57" t="s">
        <v>159</v>
      </c>
      <c r="E35" s="90">
        <v>0</v>
      </c>
      <c r="F35" s="90">
        <v>36425.070121</v>
      </c>
      <c r="G35" s="90">
        <v>36393.570121</v>
      </c>
      <c r="H35" s="90">
        <v>36393.570121</v>
      </c>
      <c r="I35" s="90">
        <v>0</v>
      </c>
      <c r="J35" s="26">
        <v>31.5</v>
      </c>
    </row>
    <row r="36" spans="1:10" ht="15" customHeight="1">
      <c r="A36" s="56" t="s">
        <v>160</v>
      </c>
      <c r="B36" s="57" t="s">
        <v>1</v>
      </c>
      <c r="C36" s="57" t="s">
        <v>1</v>
      </c>
      <c r="D36" s="57" t="s">
        <v>161</v>
      </c>
      <c r="E36" s="90">
        <v>0</v>
      </c>
      <c r="F36" s="90">
        <v>36425.070121</v>
      </c>
      <c r="G36" s="90">
        <v>36393.570121</v>
      </c>
      <c r="H36" s="90">
        <v>36393.570121</v>
      </c>
      <c r="I36" s="90">
        <v>0</v>
      </c>
      <c r="J36" s="26">
        <v>31.5</v>
      </c>
    </row>
    <row r="37" spans="1:10" ht="15" customHeight="1">
      <c r="A37" s="56" t="s">
        <v>162</v>
      </c>
      <c r="B37" s="57" t="s">
        <v>1</v>
      </c>
      <c r="C37" s="57" t="s">
        <v>1</v>
      </c>
      <c r="D37" s="57" t="s">
        <v>164</v>
      </c>
      <c r="E37" s="90">
        <v>0</v>
      </c>
      <c r="F37" s="90">
        <v>35552.8665</v>
      </c>
      <c r="G37" s="90">
        <v>35521.3665</v>
      </c>
      <c r="H37" s="90">
        <v>35521.3665</v>
      </c>
      <c r="I37" s="90">
        <v>0</v>
      </c>
      <c r="J37" s="26">
        <v>31.5</v>
      </c>
    </row>
    <row r="38" spans="1:10" ht="15" customHeight="1">
      <c r="A38" s="56" t="s">
        <v>165</v>
      </c>
      <c r="B38" s="57" t="s">
        <v>1</v>
      </c>
      <c r="C38" s="57" t="s">
        <v>1</v>
      </c>
      <c r="D38" s="57" t="s">
        <v>167</v>
      </c>
      <c r="E38" s="90">
        <v>0</v>
      </c>
      <c r="F38" s="90">
        <v>872.203621</v>
      </c>
      <c r="G38" s="90">
        <v>872.203621</v>
      </c>
      <c r="H38" s="90">
        <v>872.203621</v>
      </c>
      <c r="I38" s="90">
        <v>0</v>
      </c>
      <c r="J38" s="26">
        <v>0</v>
      </c>
    </row>
    <row r="39" spans="1:10" ht="15" customHeight="1">
      <c r="A39" s="56" t="s">
        <v>168</v>
      </c>
      <c r="B39" s="57" t="s">
        <v>1</v>
      </c>
      <c r="C39" s="57" t="s">
        <v>1</v>
      </c>
      <c r="D39" s="57" t="s">
        <v>169</v>
      </c>
      <c r="E39" s="90">
        <v>640</v>
      </c>
      <c r="F39" s="90">
        <v>586</v>
      </c>
      <c r="G39" s="90">
        <v>1226</v>
      </c>
      <c r="H39" s="90">
        <v>0</v>
      </c>
      <c r="I39" s="90">
        <v>1226</v>
      </c>
      <c r="J39" s="26">
        <v>0</v>
      </c>
    </row>
    <row r="40" spans="1:10" ht="15" customHeight="1">
      <c r="A40" s="56" t="s">
        <v>170</v>
      </c>
      <c r="B40" s="57" t="s">
        <v>1</v>
      </c>
      <c r="C40" s="57" t="s">
        <v>1</v>
      </c>
      <c r="D40" s="57" t="s">
        <v>171</v>
      </c>
      <c r="E40" s="90">
        <v>640</v>
      </c>
      <c r="F40" s="90">
        <v>586</v>
      </c>
      <c r="G40" s="90">
        <v>1226</v>
      </c>
      <c r="H40" s="90">
        <v>0</v>
      </c>
      <c r="I40" s="90">
        <v>1226</v>
      </c>
      <c r="J40" s="26">
        <v>0</v>
      </c>
    </row>
    <row r="41" spans="1:10" ht="15" customHeight="1">
      <c r="A41" s="58" t="s">
        <v>172</v>
      </c>
      <c r="B41" s="59" t="s">
        <v>1</v>
      </c>
      <c r="C41" s="59" t="s">
        <v>1</v>
      </c>
      <c r="D41" s="59" t="s">
        <v>174</v>
      </c>
      <c r="E41" s="91">
        <v>640</v>
      </c>
      <c r="F41" s="91">
        <v>586</v>
      </c>
      <c r="G41" s="91">
        <v>1226</v>
      </c>
      <c r="H41" s="91">
        <v>0</v>
      </c>
      <c r="I41" s="91">
        <v>1226</v>
      </c>
      <c r="J41" s="28">
        <v>0</v>
      </c>
    </row>
    <row r="43" ht="15">
      <c r="F43" s="61" t="s">
        <v>202</v>
      </c>
    </row>
  </sheetData>
  <sheetProtection/>
  <mergeCells count="146">
    <mergeCell ref="A1:J1"/>
    <mergeCell ref="A3:D3"/>
    <mergeCell ref="G3:I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7:A8"/>
    <mergeCell ref="B7:B8"/>
    <mergeCell ref="C7:C8"/>
    <mergeCell ref="D4:D6"/>
    <mergeCell ref="E3:E6"/>
    <mergeCell ref="F3:F6"/>
    <mergeCell ref="G4:G6"/>
    <mergeCell ref="H4:H6"/>
    <mergeCell ref="I4:I6"/>
    <mergeCell ref="J3:J6"/>
    <mergeCell ref="A4:C6"/>
  </mergeCells>
  <printOptions/>
  <pageMargins left="0.15694444444444444" right="0.15694444444444444" top="0.3541666666666667" bottom="0.11805555555555555" header="0.2361111111111111" footer="0.5"/>
  <pageSetup fitToHeight="1" fitToWidth="1"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25">
      <selection activeCell="E69" sqref="E1:E65536"/>
    </sheetView>
  </sheetViews>
  <sheetFormatPr defaultColWidth="8.8515625" defaultRowHeight="12.75"/>
  <cols>
    <col min="1" max="2" width="4.57421875" style="0" customWidth="1"/>
    <col min="3" max="3" width="3.28125" style="0" customWidth="1"/>
    <col min="4" max="4" width="35.7109375" style="0" customWidth="1"/>
    <col min="5" max="5" width="24.28125" style="0" customWidth="1"/>
    <col min="6" max="8" width="18.8515625" style="0" customWidth="1"/>
    <col min="9" max="9" width="9.7109375" style="0" bestFit="1" customWidth="1"/>
  </cols>
  <sheetData>
    <row r="1" spans="1:5" ht="27.75">
      <c r="A1" s="18" t="s">
        <v>203</v>
      </c>
      <c r="E1" s="18" t="s">
        <v>203</v>
      </c>
    </row>
    <row r="2" spans="1:8" ht="15">
      <c r="A2" s="19" t="s">
        <v>20</v>
      </c>
      <c r="H2" s="20" t="s">
        <v>21</v>
      </c>
    </row>
    <row r="3" spans="1:8" ht="15" customHeight="1">
      <c r="A3" s="50" t="s">
        <v>24</v>
      </c>
      <c r="B3" s="51" t="s">
        <v>1</v>
      </c>
      <c r="C3" s="51" t="s">
        <v>1</v>
      </c>
      <c r="D3" s="51" t="s">
        <v>1</v>
      </c>
      <c r="E3" s="51" t="s">
        <v>204</v>
      </c>
      <c r="F3" s="51" t="s">
        <v>90</v>
      </c>
      <c r="G3" s="51" t="s">
        <v>177</v>
      </c>
      <c r="H3" s="71" t="s">
        <v>178</v>
      </c>
    </row>
    <row r="4" spans="1:8" ht="15" customHeight="1">
      <c r="A4" s="52" t="s">
        <v>77</v>
      </c>
      <c r="B4" s="53" t="s">
        <v>1</v>
      </c>
      <c r="C4" s="53" t="s">
        <v>1</v>
      </c>
      <c r="D4" s="53" t="s">
        <v>78</v>
      </c>
      <c r="E4" s="53" t="s">
        <v>204</v>
      </c>
      <c r="F4" s="53" t="s">
        <v>90</v>
      </c>
      <c r="G4" s="53" t="s">
        <v>177</v>
      </c>
      <c r="H4" s="72" t="s">
        <v>178</v>
      </c>
    </row>
    <row r="5" spans="1:8" ht="13.5" customHeight="1">
      <c r="A5" s="52" t="s">
        <v>1</v>
      </c>
      <c r="B5" s="53" t="s">
        <v>1</v>
      </c>
      <c r="C5" s="53" t="s">
        <v>1</v>
      </c>
      <c r="D5" s="53" t="s">
        <v>1</v>
      </c>
      <c r="E5" s="53" t="s">
        <v>1</v>
      </c>
      <c r="F5" s="53" t="s">
        <v>1</v>
      </c>
      <c r="G5" s="53" t="s">
        <v>1</v>
      </c>
      <c r="H5" s="72" t="s">
        <v>1</v>
      </c>
    </row>
    <row r="6" spans="1:8" ht="11.25" customHeight="1">
      <c r="A6" s="52" t="s">
        <v>1</v>
      </c>
      <c r="B6" s="53" t="s">
        <v>1</v>
      </c>
      <c r="C6" s="53" t="s">
        <v>1</v>
      </c>
      <c r="D6" s="53" t="s">
        <v>1</v>
      </c>
      <c r="E6" s="53" t="s">
        <v>1</v>
      </c>
      <c r="F6" s="53" t="s">
        <v>1</v>
      </c>
      <c r="G6" s="53" t="s">
        <v>1</v>
      </c>
      <c r="H6" s="72" t="s">
        <v>1</v>
      </c>
    </row>
    <row r="7" spans="1:8" ht="15" customHeight="1">
      <c r="A7" s="52" t="s">
        <v>79</v>
      </c>
      <c r="B7" s="53" t="s">
        <v>80</v>
      </c>
      <c r="C7" s="53" t="s">
        <v>81</v>
      </c>
      <c r="D7" s="53" t="s">
        <v>82</v>
      </c>
      <c r="E7" s="88" t="s">
        <v>1</v>
      </c>
      <c r="F7" s="54" t="s">
        <v>83</v>
      </c>
      <c r="G7" s="54" t="s">
        <v>84</v>
      </c>
      <c r="H7" s="73" t="s">
        <v>85</v>
      </c>
    </row>
    <row r="8" spans="1:8" ht="15" customHeight="1">
      <c r="A8" s="52" t="s">
        <v>1</v>
      </c>
      <c r="B8" s="53" t="s">
        <v>1</v>
      </c>
      <c r="C8" s="53" t="s">
        <v>1</v>
      </c>
      <c r="D8" s="53" t="s">
        <v>90</v>
      </c>
      <c r="E8" s="89" t="s">
        <v>66</v>
      </c>
      <c r="F8" s="90">
        <v>826058.714498</v>
      </c>
      <c r="G8" s="90">
        <v>613480.230828</v>
      </c>
      <c r="H8" s="26">
        <v>212578.48367</v>
      </c>
    </row>
    <row r="9" spans="1:8" ht="16.5" customHeight="1">
      <c r="A9" s="56" t="s">
        <v>91</v>
      </c>
      <c r="B9" s="57" t="s">
        <v>1</v>
      </c>
      <c r="C9" s="57" t="s">
        <v>1</v>
      </c>
      <c r="D9" s="57" t="s">
        <v>92</v>
      </c>
      <c r="E9" s="57" t="s">
        <v>1</v>
      </c>
      <c r="F9" s="90">
        <v>6921.432351</v>
      </c>
      <c r="G9" s="90">
        <v>0</v>
      </c>
      <c r="H9" s="26">
        <v>6921.432351</v>
      </c>
    </row>
    <row r="10" spans="1:8" ht="16.5" customHeight="1">
      <c r="A10" s="56" t="s">
        <v>93</v>
      </c>
      <c r="B10" s="57" t="s">
        <v>1</v>
      </c>
      <c r="C10" s="57" t="s">
        <v>1</v>
      </c>
      <c r="D10" s="57" t="s">
        <v>94</v>
      </c>
      <c r="E10" s="57" t="s">
        <v>1</v>
      </c>
      <c r="F10" s="90">
        <v>6921.432351</v>
      </c>
      <c r="G10" s="90">
        <v>0</v>
      </c>
      <c r="H10" s="26">
        <v>6921.432351</v>
      </c>
    </row>
    <row r="11" spans="1:8" ht="16.5" customHeight="1">
      <c r="A11" s="56" t="s">
        <v>95</v>
      </c>
      <c r="B11" s="57" t="s">
        <v>1</v>
      </c>
      <c r="C11" s="57" t="s">
        <v>1</v>
      </c>
      <c r="D11" s="57" t="s">
        <v>94</v>
      </c>
      <c r="E11" s="57" t="s">
        <v>1</v>
      </c>
      <c r="F11" s="90">
        <v>6921.432351</v>
      </c>
      <c r="G11" s="90">
        <v>0</v>
      </c>
      <c r="H11" s="26">
        <v>6921.432351</v>
      </c>
    </row>
    <row r="12" spans="1:8" ht="16.5" customHeight="1">
      <c r="A12" s="56" t="s">
        <v>95</v>
      </c>
      <c r="B12" s="57" t="s">
        <v>1</v>
      </c>
      <c r="C12" s="57" t="s">
        <v>1</v>
      </c>
      <c r="D12" s="57" t="s">
        <v>96</v>
      </c>
      <c r="E12" s="57" t="s">
        <v>205</v>
      </c>
      <c r="F12" s="90">
        <v>6921.432351</v>
      </c>
      <c r="G12" s="90">
        <v>0</v>
      </c>
      <c r="H12" s="26">
        <v>6921.432351</v>
      </c>
    </row>
    <row r="13" spans="1:8" ht="16.5" customHeight="1">
      <c r="A13" s="56" t="s">
        <v>97</v>
      </c>
      <c r="B13" s="57" t="s">
        <v>1</v>
      </c>
      <c r="C13" s="57" t="s">
        <v>1</v>
      </c>
      <c r="D13" s="57" t="s">
        <v>98</v>
      </c>
      <c r="E13" s="57" t="s">
        <v>1</v>
      </c>
      <c r="F13" s="90">
        <v>700735.243282</v>
      </c>
      <c r="G13" s="90">
        <v>504589.985296</v>
      </c>
      <c r="H13" s="26">
        <v>196145.257986</v>
      </c>
    </row>
    <row r="14" spans="1:8" ht="16.5" customHeight="1">
      <c r="A14" s="56" t="s">
        <v>99</v>
      </c>
      <c r="B14" s="57" t="s">
        <v>1</v>
      </c>
      <c r="C14" s="57" t="s">
        <v>1</v>
      </c>
      <c r="D14" s="57" t="s">
        <v>100</v>
      </c>
      <c r="E14" s="57" t="s">
        <v>1</v>
      </c>
      <c r="F14" s="90">
        <v>700735.243282</v>
      </c>
      <c r="G14" s="90">
        <v>504589.985296</v>
      </c>
      <c r="H14" s="26">
        <v>196145.257986</v>
      </c>
    </row>
    <row r="15" spans="1:8" ht="16.5" customHeight="1">
      <c r="A15" s="56" t="s">
        <v>101</v>
      </c>
      <c r="B15" s="57" t="s">
        <v>1</v>
      </c>
      <c r="C15" s="57" t="s">
        <v>1</v>
      </c>
      <c r="D15" s="57" t="s">
        <v>102</v>
      </c>
      <c r="E15" s="57" t="s">
        <v>1</v>
      </c>
      <c r="F15" s="90">
        <v>498751.270354</v>
      </c>
      <c r="G15" s="90">
        <v>498751.270354</v>
      </c>
      <c r="H15" s="26">
        <v>0</v>
      </c>
    </row>
    <row r="16" spans="1:8" ht="16.5" customHeight="1">
      <c r="A16" s="56" t="s">
        <v>101</v>
      </c>
      <c r="B16" s="57" t="s">
        <v>1</v>
      </c>
      <c r="C16" s="57" t="s">
        <v>1</v>
      </c>
      <c r="D16" s="57" t="s">
        <v>103</v>
      </c>
      <c r="E16" s="57" t="s">
        <v>205</v>
      </c>
      <c r="F16" s="90">
        <v>498751.270354</v>
      </c>
      <c r="G16" s="90">
        <v>498751.270354</v>
      </c>
      <c r="H16" s="26">
        <v>0</v>
      </c>
    </row>
    <row r="17" spans="1:8" ht="16.5" customHeight="1">
      <c r="A17" s="56" t="s">
        <v>104</v>
      </c>
      <c r="B17" s="57" t="s">
        <v>1</v>
      </c>
      <c r="C17" s="57" t="s">
        <v>1</v>
      </c>
      <c r="D17" s="57" t="s">
        <v>105</v>
      </c>
      <c r="E17" s="57" t="s">
        <v>1</v>
      </c>
      <c r="F17" s="90">
        <v>50731.383945</v>
      </c>
      <c r="G17" s="90">
        <v>3692.834545</v>
      </c>
      <c r="H17" s="26">
        <v>47038.5494</v>
      </c>
    </row>
    <row r="18" spans="1:8" ht="16.5" customHeight="1">
      <c r="A18" s="56" t="s">
        <v>104</v>
      </c>
      <c r="B18" s="57" t="s">
        <v>1</v>
      </c>
      <c r="C18" s="57" t="s">
        <v>1</v>
      </c>
      <c r="D18" s="57" t="s">
        <v>106</v>
      </c>
      <c r="E18" s="57" t="s">
        <v>205</v>
      </c>
      <c r="F18" s="90">
        <v>50731.383945</v>
      </c>
      <c r="G18" s="90">
        <v>3692.834545</v>
      </c>
      <c r="H18" s="26">
        <v>47038.5494</v>
      </c>
    </row>
    <row r="19" spans="1:8" ht="16.5" customHeight="1">
      <c r="A19" s="56" t="s">
        <v>107</v>
      </c>
      <c r="B19" s="57" t="s">
        <v>1</v>
      </c>
      <c r="C19" s="57" t="s">
        <v>1</v>
      </c>
      <c r="D19" s="57" t="s">
        <v>108</v>
      </c>
      <c r="E19" s="57" t="s">
        <v>1</v>
      </c>
      <c r="F19" s="90">
        <v>1019.056038</v>
      </c>
      <c r="G19" s="90">
        <v>1019.056038</v>
      </c>
      <c r="H19" s="26">
        <v>0</v>
      </c>
    </row>
    <row r="20" spans="1:8" ht="16.5" customHeight="1">
      <c r="A20" s="56" t="s">
        <v>107</v>
      </c>
      <c r="B20" s="57" t="s">
        <v>1</v>
      </c>
      <c r="C20" s="57" t="s">
        <v>1</v>
      </c>
      <c r="D20" s="57" t="s">
        <v>109</v>
      </c>
      <c r="E20" s="57" t="s">
        <v>205</v>
      </c>
      <c r="F20" s="90">
        <v>1019.056038</v>
      </c>
      <c r="G20" s="90">
        <v>1019.056038</v>
      </c>
      <c r="H20" s="26">
        <v>0</v>
      </c>
    </row>
    <row r="21" spans="1:8" ht="16.5" customHeight="1">
      <c r="A21" s="56" t="s">
        <v>110</v>
      </c>
      <c r="B21" s="57" t="s">
        <v>1</v>
      </c>
      <c r="C21" s="57" t="s">
        <v>1</v>
      </c>
      <c r="D21" s="57" t="s">
        <v>111</v>
      </c>
      <c r="E21" s="57" t="s">
        <v>1</v>
      </c>
      <c r="F21" s="90">
        <v>36251.951603</v>
      </c>
      <c r="G21" s="90">
        <v>0</v>
      </c>
      <c r="H21" s="26">
        <v>36251.951603</v>
      </c>
    </row>
    <row r="22" spans="1:8" ht="16.5" customHeight="1">
      <c r="A22" s="56" t="s">
        <v>110</v>
      </c>
      <c r="B22" s="57" t="s">
        <v>1</v>
      </c>
      <c r="C22" s="57" t="s">
        <v>1</v>
      </c>
      <c r="D22" s="57" t="s">
        <v>112</v>
      </c>
      <c r="E22" s="57" t="s">
        <v>205</v>
      </c>
      <c r="F22" s="90">
        <v>36244.931603</v>
      </c>
      <c r="G22" s="90">
        <v>0</v>
      </c>
      <c r="H22" s="26">
        <v>36244.931603</v>
      </c>
    </row>
    <row r="23" spans="1:8" ht="16.5" customHeight="1">
      <c r="A23" s="56" t="s">
        <v>110</v>
      </c>
      <c r="B23" s="57" t="s">
        <v>1</v>
      </c>
      <c r="C23" s="57" t="s">
        <v>1</v>
      </c>
      <c r="D23" s="57" t="s">
        <v>112</v>
      </c>
      <c r="E23" s="57" t="s">
        <v>206</v>
      </c>
      <c r="F23" s="90">
        <v>7.02</v>
      </c>
      <c r="G23" s="90">
        <v>0</v>
      </c>
      <c r="H23" s="26">
        <v>7.02</v>
      </c>
    </row>
    <row r="24" spans="1:8" ht="16.5" customHeight="1">
      <c r="A24" s="56" t="s">
        <v>113</v>
      </c>
      <c r="B24" s="57" t="s">
        <v>1</v>
      </c>
      <c r="C24" s="57" t="s">
        <v>1</v>
      </c>
      <c r="D24" s="57" t="s">
        <v>114</v>
      </c>
      <c r="E24" s="57" t="s">
        <v>1</v>
      </c>
      <c r="F24" s="90">
        <v>14740.64963</v>
      </c>
      <c r="G24" s="90">
        <v>0</v>
      </c>
      <c r="H24" s="26">
        <v>14740.64963</v>
      </c>
    </row>
    <row r="25" spans="1:8" ht="16.5" customHeight="1">
      <c r="A25" s="56" t="s">
        <v>113</v>
      </c>
      <c r="B25" s="57" t="s">
        <v>1</v>
      </c>
      <c r="C25" s="57" t="s">
        <v>1</v>
      </c>
      <c r="D25" s="57" t="s">
        <v>115</v>
      </c>
      <c r="E25" s="57" t="s">
        <v>205</v>
      </c>
      <c r="F25" s="90">
        <v>14740.64963</v>
      </c>
      <c r="G25" s="90">
        <v>0</v>
      </c>
      <c r="H25" s="26">
        <v>14740.64963</v>
      </c>
    </row>
    <row r="26" spans="1:8" ht="16.5" customHeight="1">
      <c r="A26" s="56" t="s">
        <v>116</v>
      </c>
      <c r="B26" s="57" t="s">
        <v>1</v>
      </c>
      <c r="C26" s="57" t="s">
        <v>1</v>
      </c>
      <c r="D26" s="57" t="s">
        <v>117</v>
      </c>
      <c r="E26" s="57" t="s">
        <v>1</v>
      </c>
      <c r="F26" s="90">
        <v>28879.901756</v>
      </c>
      <c r="G26" s="90">
        <v>20728.137679</v>
      </c>
      <c r="H26" s="26">
        <v>8151.764077</v>
      </c>
    </row>
    <row r="27" spans="1:8" ht="16.5" customHeight="1">
      <c r="A27" s="56" t="s">
        <v>118</v>
      </c>
      <c r="B27" s="57" t="s">
        <v>1</v>
      </c>
      <c r="C27" s="57" t="s">
        <v>1</v>
      </c>
      <c r="D27" s="57" t="s">
        <v>119</v>
      </c>
      <c r="E27" s="57" t="s">
        <v>1</v>
      </c>
      <c r="F27" s="90">
        <v>27752.751717</v>
      </c>
      <c r="G27" s="90">
        <v>20283.203374</v>
      </c>
      <c r="H27" s="26">
        <v>7469.548343</v>
      </c>
    </row>
    <row r="28" spans="1:8" ht="16.5" customHeight="1">
      <c r="A28" s="56" t="s">
        <v>120</v>
      </c>
      <c r="B28" s="57" t="s">
        <v>1</v>
      </c>
      <c r="C28" s="57" t="s">
        <v>1</v>
      </c>
      <c r="D28" s="57" t="s">
        <v>121</v>
      </c>
      <c r="E28" s="57" t="s">
        <v>1</v>
      </c>
      <c r="F28" s="90">
        <v>2536.891489</v>
      </c>
      <c r="G28" s="90">
        <v>1848.368899</v>
      </c>
      <c r="H28" s="26">
        <v>688.52259</v>
      </c>
    </row>
    <row r="29" spans="1:8" ht="16.5" customHeight="1">
      <c r="A29" s="56" t="s">
        <v>120</v>
      </c>
      <c r="B29" s="57" t="s">
        <v>1</v>
      </c>
      <c r="C29" s="57" t="s">
        <v>1</v>
      </c>
      <c r="D29" s="57" t="s">
        <v>122</v>
      </c>
      <c r="E29" s="57" t="s">
        <v>207</v>
      </c>
      <c r="F29" s="90">
        <v>2536.891489</v>
      </c>
      <c r="G29" s="90">
        <v>1848.368899</v>
      </c>
      <c r="H29" s="26">
        <v>688.52259</v>
      </c>
    </row>
    <row r="30" spans="1:8" ht="16.5" customHeight="1">
      <c r="A30" s="56" t="s">
        <v>123</v>
      </c>
      <c r="B30" s="57" t="s">
        <v>1</v>
      </c>
      <c r="C30" s="57" t="s">
        <v>1</v>
      </c>
      <c r="D30" s="57" t="s">
        <v>124</v>
      </c>
      <c r="E30" s="57" t="s">
        <v>1</v>
      </c>
      <c r="F30" s="90">
        <v>25215.860228</v>
      </c>
      <c r="G30" s="90">
        <v>18434.834475</v>
      </c>
      <c r="H30" s="26">
        <v>6781.025753</v>
      </c>
    </row>
    <row r="31" spans="1:8" ht="16.5" customHeight="1">
      <c r="A31" s="56" t="s">
        <v>123</v>
      </c>
      <c r="B31" s="57" t="s">
        <v>1</v>
      </c>
      <c r="C31" s="57" t="s">
        <v>1</v>
      </c>
      <c r="D31" s="57" t="s">
        <v>125</v>
      </c>
      <c r="E31" s="57" t="s">
        <v>208</v>
      </c>
      <c r="F31" s="90">
        <v>25215.860228</v>
      </c>
      <c r="G31" s="90">
        <v>18434.834475</v>
      </c>
      <c r="H31" s="26">
        <v>6781.025753</v>
      </c>
    </row>
    <row r="32" spans="1:8" ht="16.5" customHeight="1">
      <c r="A32" s="56" t="s">
        <v>126</v>
      </c>
      <c r="B32" s="57" t="s">
        <v>1</v>
      </c>
      <c r="C32" s="57" t="s">
        <v>1</v>
      </c>
      <c r="D32" s="57" t="s">
        <v>127</v>
      </c>
      <c r="E32" s="57" t="s">
        <v>1</v>
      </c>
      <c r="F32" s="90">
        <v>1127.150039</v>
      </c>
      <c r="G32" s="90">
        <v>444.934305</v>
      </c>
      <c r="H32" s="26">
        <v>682.215734</v>
      </c>
    </row>
    <row r="33" spans="1:8" ht="16.5" customHeight="1">
      <c r="A33" s="56" t="s">
        <v>128</v>
      </c>
      <c r="B33" s="57" t="s">
        <v>1</v>
      </c>
      <c r="C33" s="57" t="s">
        <v>1</v>
      </c>
      <c r="D33" s="57" t="s">
        <v>129</v>
      </c>
      <c r="E33" s="57" t="s">
        <v>1</v>
      </c>
      <c r="F33" s="90">
        <v>451.198761</v>
      </c>
      <c r="G33" s="90">
        <v>290.404541</v>
      </c>
      <c r="H33" s="26">
        <v>160.79422</v>
      </c>
    </row>
    <row r="34" spans="1:8" ht="16.5" customHeight="1">
      <c r="A34" s="56" t="s">
        <v>128</v>
      </c>
      <c r="B34" s="57" t="s">
        <v>1</v>
      </c>
      <c r="C34" s="57" t="s">
        <v>1</v>
      </c>
      <c r="D34" s="57" t="s">
        <v>130</v>
      </c>
      <c r="E34" s="57" t="s">
        <v>205</v>
      </c>
      <c r="F34" s="90">
        <v>451.198761</v>
      </c>
      <c r="G34" s="90">
        <v>290.404541</v>
      </c>
      <c r="H34" s="26">
        <v>160.79422</v>
      </c>
    </row>
    <row r="35" spans="1:8" ht="16.5" customHeight="1">
      <c r="A35" s="56" t="s">
        <v>131</v>
      </c>
      <c r="B35" s="57" t="s">
        <v>1</v>
      </c>
      <c r="C35" s="57" t="s">
        <v>1</v>
      </c>
      <c r="D35" s="57" t="s">
        <v>132</v>
      </c>
      <c r="E35" s="57" t="s">
        <v>1</v>
      </c>
      <c r="F35" s="90">
        <v>675.951278</v>
      </c>
      <c r="G35" s="90">
        <v>154.529764</v>
      </c>
      <c r="H35" s="26">
        <v>521.421514</v>
      </c>
    </row>
    <row r="36" spans="1:8" ht="16.5" customHeight="1">
      <c r="A36" s="56" t="s">
        <v>131</v>
      </c>
      <c r="B36" s="57" t="s">
        <v>1</v>
      </c>
      <c r="C36" s="57" t="s">
        <v>1</v>
      </c>
      <c r="D36" s="57" t="s">
        <v>133</v>
      </c>
      <c r="E36" s="57" t="s">
        <v>205</v>
      </c>
      <c r="F36" s="90">
        <f>668.300906+0.72375</f>
        <v>669.024656</v>
      </c>
      <c r="G36" s="90">
        <f>146.879392+0.72375</f>
        <v>147.603142</v>
      </c>
      <c r="H36" s="26">
        <v>521.421514</v>
      </c>
    </row>
    <row r="37" spans="1:8" ht="16.5" customHeight="1">
      <c r="A37" s="56" t="s">
        <v>131</v>
      </c>
      <c r="B37" s="57" t="s">
        <v>1</v>
      </c>
      <c r="C37" s="57" t="s">
        <v>1</v>
      </c>
      <c r="D37" s="57" t="s">
        <v>133</v>
      </c>
      <c r="E37" s="57" t="s">
        <v>207</v>
      </c>
      <c r="F37" s="90">
        <v>1.77</v>
      </c>
      <c r="G37" s="90">
        <v>1.77</v>
      </c>
      <c r="H37" s="26">
        <v>0</v>
      </c>
    </row>
    <row r="38" spans="1:8" ht="16.5" customHeight="1">
      <c r="A38" s="56" t="s">
        <v>131</v>
      </c>
      <c r="B38" s="57" t="s">
        <v>1</v>
      </c>
      <c r="C38" s="57" t="s">
        <v>1</v>
      </c>
      <c r="D38" s="57" t="s">
        <v>133</v>
      </c>
      <c r="E38" s="57" t="s">
        <v>208</v>
      </c>
      <c r="F38" s="90">
        <v>4.076622</v>
      </c>
      <c r="G38" s="90">
        <v>4.076622</v>
      </c>
      <c r="H38" s="26">
        <v>0</v>
      </c>
    </row>
    <row r="39" spans="1:8" ht="16.5" customHeight="1">
      <c r="A39" s="56" t="s">
        <v>131</v>
      </c>
      <c r="B39" s="57" t="s">
        <v>1</v>
      </c>
      <c r="C39" s="57" t="s">
        <v>1</v>
      </c>
      <c r="D39" s="57" t="s">
        <v>133</v>
      </c>
      <c r="E39" s="57" t="s">
        <v>206</v>
      </c>
      <c r="F39" s="90">
        <v>1.08</v>
      </c>
      <c r="G39" s="90">
        <v>1.08</v>
      </c>
      <c r="H39" s="26">
        <v>0</v>
      </c>
    </row>
    <row r="40" spans="1:8" ht="16.5" customHeight="1">
      <c r="A40" s="56" t="s">
        <v>134</v>
      </c>
      <c r="B40" s="57" t="s">
        <v>1</v>
      </c>
      <c r="C40" s="57" t="s">
        <v>1</v>
      </c>
      <c r="D40" s="57" t="s">
        <v>135</v>
      </c>
      <c r="E40" s="57" t="s">
        <v>1</v>
      </c>
      <c r="F40" s="90">
        <v>51902.566988</v>
      </c>
      <c r="G40" s="90">
        <v>51768.537732</v>
      </c>
      <c r="H40" s="26">
        <v>134.029256</v>
      </c>
    </row>
    <row r="41" spans="1:8" ht="16.5" customHeight="1">
      <c r="A41" s="56" t="s">
        <v>136</v>
      </c>
      <c r="B41" s="57" t="s">
        <v>1</v>
      </c>
      <c r="C41" s="57" t="s">
        <v>1</v>
      </c>
      <c r="D41" s="57" t="s">
        <v>137</v>
      </c>
      <c r="E41" s="57" t="s">
        <v>1</v>
      </c>
      <c r="F41" s="90">
        <v>48870.791588</v>
      </c>
      <c r="G41" s="90">
        <v>48736.762332</v>
      </c>
      <c r="H41" s="26">
        <v>134.029256</v>
      </c>
    </row>
    <row r="42" spans="1:8" ht="16.5" customHeight="1">
      <c r="A42" s="56" t="s">
        <v>138</v>
      </c>
      <c r="B42" s="57" t="s">
        <v>1</v>
      </c>
      <c r="C42" s="57" t="s">
        <v>1</v>
      </c>
      <c r="D42" s="57" t="s">
        <v>139</v>
      </c>
      <c r="E42" s="57" t="s">
        <v>1</v>
      </c>
      <c r="F42" s="90">
        <v>7722.186191</v>
      </c>
      <c r="G42" s="90">
        <v>7588.156935</v>
      </c>
      <c r="H42" s="26">
        <v>134.029256</v>
      </c>
    </row>
    <row r="43" spans="1:8" ht="16.5" customHeight="1">
      <c r="A43" s="56" t="s">
        <v>138</v>
      </c>
      <c r="B43" s="57" t="s">
        <v>1</v>
      </c>
      <c r="C43" s="57" t="s">
        <v>1</v>
      </c>
      <c r="D43" s="57" t="s">
        <v>140</v>
      </c>
      <c r="E43" s="57" t="s">
        <v>205</v>
      </c>
      <c r="F43" s="90">
        <v>7722.186191</v>
      </c>
      <c r="G43" s="90">
        <v>7588.156935</v>
      </c>
      <c r="H43" s="26">
        <v>134.029256</v>
      </c>
    </row>
    <row r="44" spans="1:8" ht="16.5" customHeight="1">
      <c r="A44" s="56" t="s">
        <v>141</v>
      </c>
      <c r="B44" s="57" t="s">
        <v>1</v>
      </c>
      <c r="C44" s="57" t="s">
        <v>1</v>
      </c>
      <c r="D44" s="57" t="s">
        <v>142</v>
      </c>
      <c r="E44" s="57" t="s">
        <v>1</v>
      </c>
      <c r="F44" s="90">
        <v>430.12794</v>
      </c>
      <c r="G44" s="90">
        <v>430.12794</v>
      </c>
      <c r="H44" s="26">
        <v>0</v>
      </c>
    </row>
    <row r="45" spans="1:8" ht="16.5" customHeight="1">
      <c r="A45" s="56" t="s">
        <v>141</v>
      </c>
      <c r="B45" s="57" t="s">
        <v>1</v>
      </c>
      <c r="C45" s="57" t="s">
        <v>1</v>
      </c>
      <c r="D45" s="57" t="s">
        <v>143</v>
      </c>
      <c r="E45" s="57" t="s">
        <v>205</v>
      </c>
      <c r="F45" s="90">
        <v>255.59274</v>
      </c>
      <c r="G45" s="90">
        <v>255.59274</v>
      </c>
      <c r="H45" s="26">
        <v>0</v>
      </c>
    </row>
    <row r="46" spans="1:8" ht="16.5" customHeight="1">
      <c r="A46" s="56" t="s">
        <v>141</v>
      </c>
      <c r="B46" s="57" t="s">
        <v>1</v>
      </c>
      <c r="C46" s="57" t="s">
        <v>1</v>
      </c>
      <c r="D46" s="57" t="s">
        <v>143</v>
      </c>
      <c r="E46" s="57" t="s">
        <v>207</v>
      </c>
      <c r="F46" s="90">
        <v>172.192</v>
      </c>
      <c r="G46" s="90">
        <v>172.192</v>
      </c>
      <c r="H46" s="26">
        <v>0</v>
      </c>
    </row>
    <row r="47" spans="1:8" ht="16.5" customHeight="1">
      <c r="A47" s="56" t="s">
        <v>141</v>
      </c>
      <c r="B47" s="57" t="s">
        <v>1</v>
      </c>
      <c r="C47" s="57" t="s">
        <v>1</v>
      </c>
      <c r="D47" s="57" t="s">
        <v>143</v>
      </c>
      <c r="E47" s="57" t="s">
        <v>209</v>
      </c>
      <c r="F47" s="90">
        <v>2.3432</v>
      </c>
      <c r="G47" s="90">
        <v>2.3432</v>
      </c>
      <c r="H47" s="26">
        <v>0</v>
      </c>
    </row>
    <row r="48" spans="1:8" ht="16.5" customHeight="1">
      <c r="A48" s="56" t="s">
        <v>144</v>
      </c>
      <c r="B48" s="57" t="s">
        <v>1</v>
      </c>
      <c r="C48" s="57" t="s">
        <v>1</v>
      </c>
      <c r="D48" s="57" t="s">
        <v>145</v>
      </c>
      <c r="E48" s="57" t="s">
        <v>1</v>
      </c>
      <c r="F48" s="90">
        <v>27091.786899</v>
      </c>
      <c r="G48" s="90">
        <v>27091.786899</v>
      </c>
      <c r="H48" s="26">
        <v>0</v>
      </c>
    </row>
    <row r="49" spans="1:8" ht="16.5" customHeight="1">
      <c r="A49" s="56" t="s">
        <v>144</v>
      </c>
      <c r="B49" s="57" t="s">
        <v>1</v>
      </c>
      <c r="C49" s="57" t="s">
        <v>1</v>
      </c>
      <c r="D49" s="57" t="s">
        <v>146</v>
      </c>
      <c r="E49" s="57" t="s">
        <v>205</v>
      </c>
      <c r="F49" s="90">
        <v>25905.687444</v>
      </c>
      <c r="G49" s="90">
        <v>25905.687444</v>
      </c>
      <c r="H49" s="26">
        <v>0</v>
      </c>
    </row>
    <row r="50" spans="1:8" ht="16.5" customHeight="1">
      <c r="A50" s="56" t="s">
        <v>144</v>
      </c>
      <c r="B50" s="57" t="s">
        <v>1</v>
      </c>
      <c r="C50" s="57" t="s">
        <v>1</v>
      </c>
      <c r="D50" s="57" t="s">
        <v>146</v>
      </c>
      <c r="E50" s="57" t="s">
        <v>207</v>
      </c>
      <c r="F50" s="90">
        <v>99.178455</v>
      </c>
      <c r="G50" s="90">
        <v>99.178455</v>
      </c>
      <c r="H50" s="26">
        <v>0</v>
      </c>
    </row>
    <row r="51" spans="1:8" ht="16.5" customHeight="1">
      <c r="A51" s="56" t="s">
        <v>144</v>
      </c>
      <c r="B51" s="57" t="s">
        <v>1</v>
      </c>
      <c r="C51" s="57" t="s">
        <v>1</v>
      </c>
      <c r="D51" s="57" t="s">
        <v>146</v>
      </c>
      <c r="E51" s="57" t="s">
        <v>208</v>
      </c>
      <c r="F51" s="90">
        <v>1008.865608</v>
      </c>
      <c r="G51" s="90">
        <v>1008.865608</v>
      </c>
      <c r="H51" s="26">
        <v>0</v>
      </c>
    </row>
    <row r="52" spans="1:8" ht="16.5" customHeight="1">
      <c r="A52" s="56" t="s">
        <v>144</v>
      </c>
      <c r="B52" s="57" t="s">
        <v>1</v>
      </c>
      <c r="C52" s="57" t="s">
        <v>1</v>
      </c>
      <c r="D52" s="57" t="s">
        <v>146</v>
      </c>
      <c r="E52" s="57" t="s">
        <v>209</v>
      </c>
      <c r="F52" s="90">
        <v>6.320448</v>
      </c>
      <c r="G52" s="90">
        <v>6.320448</v>
      </c>
      <c r="H52" s="26">
        <v>0</v>
      </c>
    </row>
    <row r="53" spans="1:8" ht="16.5" customHeight="1">
      <c r="A53" s="56" t="s">
        <v>144</v>
      </c>
      <c r="B53" s="57" t="s">
        <v>1</v>
      </c>
      <c r="C53" s="57" t="s">
        <v>1</v>
      </c>
      <c r="D53" s="57" t="s">
        <v>146</v>
      </c>
      <c r="E53" s="57" t="s">
        <v>206</v>
      </c>
      <c r="F53" s="90">
        <v>71.734944</v>
      </c>
      <c r="G53" s="90">
        <v>71.734944</v>
      </c>
      <c r="H53" s="26">
        <v>0</v>
      </c>
    </row>
    <row r="54" spans="1:8" ht="16.5" customHeight="1">
      <c r="A54" s="56" t="s">
        <v>147</v>
      </c>
      <c r="B54" s="57" t="s">
        <v>1</v>
      </c>
      <c r="C54" s="57" t="s">
        <v>1</v>
      </c>
      <c r="D54" s="57" t="s">
        <v>148</v>
      </c>
      <c r="E54" s="57" t="s">
        <v>1</v>
      </c>
      <c r="F54" s="90">
        <v>13626.690558</v>
      </c>
      <c r="G54" s="90">
        <v>13626.690558</v>
      </c>
      <c r="H54" s="26">
        <v>0</v>
      </c>
    </row>
    <row r="55" spans="1:8" ht="16.5" customHeight="1">
      <c r="A55" s="56" t="s">
        <v>147</v>
      </c>
      <c r="B55" s="57" t="s">
        <v>1</v>
      </c>
      <c r="C55" s="57" t="s">
        <v>1</v>
      </c>
      <c r="D55" s="57" t="s">
        <v>149</v>
      </c>
      <c r="E55" s="57" t="s">
        <v>205</v>
      </c>
      <c r="F55" s="90">
        <v>13036.829862</v>
      </c>
      <c r="G55" s="90">
        <v>13036.829862</v>
      </c>
      <c r="H55" s="26">
        <v>0</v>
      </c>
    </row>
    <row r="56" spans="1:8" ht="16.5" customHeight="1">
      <c r="A56" s="56" t="s">
        <v>147</v>
      </c>
      <c r="B56" s="57" t="s">
        <v>1</v>
      </c>
      <c r="C56" s="57" t="s">
        <v>1</v>
      </c>
      <c r="D56" s="57" t="s">
        <v>149</v>
      </c>
      <c r="E56" s="57" t="s">
        <v>207</v>
      </c>
      <c r="F56" s="90">
        <v>49.58088</v>
      </c>
      <c r="G56" s="90">
        <v>49.58088</v>
      </c>
      <c r="H56" s="26">
        <v>0</v>
      </c>
    </row>
    <row r="57" spans="1:8" ht="16.5" customHeight="1">
      <c r="A57" s="56" t="s">
        <v>147</v>
      </c>
      <c r="B57" s="57" t="s">
        <v>1</v>
      </c>
      <c r="C57" s="57" t="s">
        <v>1</v>
      </c>
      <c r="D57" s="57" t="s">
        <v>149</v>
      </c>
      <c r="E57" s="57" t="s">
        <v>208</v>
      </c>
      <c r="F57" s="90">
        <v>504.432792</v>
      </c>
      <c r="G57" s="90">
        <v>504.432792</v>
      </c>
      <c r="H57" s="26">
        <v>0</v>
      </c>
    </row>
    <row r="58" spans="1:8" ht="16.5" customHeight="1">
      <c r="A58" s="56" t="s">
        <v>147</v>
      </c>
      <c r="B58" s="57" t="s">
        <v>1</v>
      </c>
      <c r="C58" s="57" t="s">
        <v>1</v>
      </c>
      <c r="D58" s="57" t="s">
        <v>149</v>
      </c>
      <c r="E58" s="57" t="s">
        <v>209</v>
      </c>
      <c r="F58" s="90">
        <v>3.160224</v>
      </c>
      <c r="G58" s="90">
        <v>3.160224</v>
      </c>
      <c r="H58" s="26">
        <v>0</v>
      </c>
    </row>
    <row r="59" spans="1:8" ht="16.5" customHeight="1">
      <c r="A59" s="56" t="s">
        <v>147</v>
      </c>
      <c r="B59" s="57" t="s">
        <v>1</v>
      </c>
      <c r="C59" s="57" t="s">
        <v>1</v>
      </c>
      <c r="D59" s="57" t="s">
        <v>149</v>
      </c>
      <c r="E59" s="57" t="s">
        <v>206</v>
      </c>
      <c r="F59" s="90">
        <v>32.6868</v>
      </c>
      <c r="G59" s="90">
        <v>32.6868</v>
      </c>
      <c r="H59" s="26">
        <v>0</v>
      </c>
    </row>
    <row r="60" spans="1:8" ht="16.5" customHeight="1">
      <c r="A60" s="56" t="s">
        <v>150</v>
      </c>
      <c r="B60" s="57" t="s">
        <v>1</v>
      </c>
      <c r="C60" s="57" t="s">
        <v>1</v>
      </c>
      <c r="D60" s="57" t="s">
        <v>151</v>
      </c>
      <c r="E60" s="57" t="s">
        <v>1</v>
      </c>
      <c r="F60" s="90">
        <v>3031.7754</v>
      </c>
      <c r="G60" s="90">
        <v>3031.7754</v>
      </c>
      <c r="H60" s="26">
        <v>0</v>
      </c>
    </row>
    <row r="61" spans="1:8" ht="16.5" customHeight="1">
      <c r="A61" s="56" t="s">
        <v>152</v>
      </c>
      <c r="B61" s="57" t="s">
        <v>1</v>
      </c>
      <c r="C61" s="57" t="s">
        <v>1</v>
      </c>
      <c r="D61" s="57" t="s">
        <v>153</v>
      </c>
      <c r="E61" s="57" t="s">
        <v>1</v>
      </c>
      <c r="F61" s="90">
        <v>3026.439</v>
      </c>
      <c r="G61" s="90">
        <v>3026.439</v>
      </c>
      <c r="H61" s="26">
        <v>0</v>
      </c>
    </row>
    <row r="62" spans="1:8" ht="16.5" customHeight="1">
      <c r="A62" s="56" t="s">
        <v>152</v>
      </c>
      <c r="B62" s="57" t="s">
        <v>1</v>
      </c>
      <c r="C62" s="57" t="s">
        <v>1</v>
      </c>
      <c r="D62" s="57" t="s">
        <v>154</v>
      </c>
      <c r="E62" s="57" t="s">
        <v>205</v>
      </c>
      <c r="F62" s="90">
        <v>3008.3926</v>
      </c>
      <c r="G62" s="90">
        <v>3008.3926</v>
      </c>
      <c r="H62" s="26">
        <v>0</v>
      </c>
    </row>
    <row r="63" spans="1:8" ht="16.5" customHeight="1">
      <c r="A63" s="56" t="s">
        <v>152</v>
      </c>
      <c r="B63" s="57" t="s">
        <v>1</v>
      </c>
      <c r="C63" s="57" t="s">
        <v>1</v>
      </c>
      <c r="D63" s="57" t="s">
        <v>154</v>
      </c>
      <c r="E63" s="57" t="s">
        <v>207</v>
      </c>
      <c r="F63" s="90">
        <v>18.0464</v>
      </c>
      <c r="G63" s="90">
        <v>18.0464</v>
      </c>
      <c r="H63" s="26">
        <v>0</v>
      </c>
    </row>
    <row r="64" spans="1:8" ht="16.5" customHeight="1">
      <c r="A64" s="56" t="s">
        <v>155</v>
      </c>
      <c r="B64" s="57" t="s">
        <v>1</v>
      </c>
      <c r="C64" s="57" t="s">
        <v>1</v>
      </c>
      <c r="D64" s="57" t="s">
        <v>156</v>
      </c>
      <c r="E64" s="57" t="s">
        <v>1</v>
      </c>
      <c r="F64" s="90">
        <v>5.3364</v>
      </c>
      <c r="G64" s="90">
        <v>5.3364</v>
      </c>
      <c r="H64" s="26">
        <v>0</v>
      </c>
    </row>
    <row r="65" spans="1:8" ht="16.5" customHeight="1">
      <c r="A65" s="56" t="s">
        <v>155</v>
      </c>
      <c r="B65" s="57" t="s">
        <v>1</v>
      </c>
      <c r="C65" s="57" t="s">
        <v>1</v>
      </c>
      <c r="D65" s="57" t="s">
        <v>157</v>
      </c>
      <c r="E65" s="57" t="s">
        <v>205</v>
      </c>
      <c r="F65" s="90">
        <v>5.3364</v>
      </c>
      <c r="G65" s="90">
        <v>5.3364</v>
      </c>
      <c r="H65" s="26">
        <v>0</v>
      </c>
    </row>
    <row r="66" spans="1:8" ht="16.5" customHeight="1">
      <c r="A66" s="56" t="s">
        <v>158</v>
      </c>
      <c r="B66" s="57" t="s">
        <v>1</v>
      </c>
      <c r="C66" s="57" t="s">
        <v>1</v>
      </c>
      <c r="D66" s="57" t="s">
        <v>159</v>
      </c>
      <c r="E66" s="57" t="s">
        <v>1</v>
      </c>
      <c r="F66" s="90">
        <v>36393.570121</v>
      </c>
      <c r="G66" s="90">
        <v>36393.570121</v>
      </c>
      <c r="H66" s="26">
        <v>0</v>
      </c>
    </row>
    <row r="67" spans="1:8" ht="16.5" customHeight="1">
      <c r="A67" s="56" t="s">
        <v>160</v>
      </c>
      <c r="B67" s="57" t="s">
        <v>1</v>
      </c>
      <c r="C67" s="57" t="s">
        <v>1</v>
      </c>
      <c r="D67" s="57" t="s">
        <v>161</v>
      </c>
      <c r="E67" s="57" t="s">
        <v>1</v>
      </c>
      <c r="F67" s="90">
        <v>36393.570121</v>
      </c>
      <c r="G67" s="90">
        <v>36393.570121</v>
      </c>
      <c r="H67" s="26">
        <v>0</v>
      </c>
    </row>
    <row r="68" spans="1:8" ht="16.5" customHeight="1">
      <c r="A68" s="56" t="s">
        <v>162</v>
      </c>
      <c r="B68" s="57" t="s">
        <v>1</v>
      </c>
      <c r="C68" s="57" t="s">
        <v>1</v>
      </c>
      <c r="D68" s="57" t="s">
        <v>163</v>
      </c>
      <c r="E68" s="57" t="s">
        <v>1</v>
      </c>
      <c r="F68" s="90">
        <v>35521.3665</v>
      </c>
      <c r="G68" s="90">
        <v>35521.3665</v>
      </c>
      <c r="H68" s="26">
        <v>0</v>
      </c>
    </row>
    <row r="69" spans="1:8" ht="16.5" customHeight="1">
      <c r="A69" s="56" t="s">
        <v>162</v>
      </c>
      <c r="B69" s="57" t="s">
        <v>1</v>
      </c>
      <c r="C69" s="57" t="s">
        <v>1</v>
      </c>
      <c r="D69" s="57" t="s">
        <v>164</v>
      </c>
      <c r="E69" s="57" t="s">
        <v>205</v>
      </c>
      <c r="F69" s="90">
        <v>35521.3665</v>
      </c>
      <c r="G69" s="90">
        <v>35521.3665</v>
      </c>
      <c r="H69" s="26">
        <v>0</v>
      </c>
    </row>
    <row r="70" spans="1:8" ht="16.5" customHeight="1">
      <c r="A70" s="56" t="s">
        <v>165</v>
      </c>
      <c r="B70" s="57" t="s">
        <v>1</v>
      </c>
      <c r="C70" s="57" t="s">
        <v>1</v>
      </c>
      <c r="D70" s="57" t="s">
        <v>166</v>
      </c>
      <c r="E70" s="57" t="s">
        <v>1</v>
      </c>
      <c r="F70" s="90">
        <v>872.203621</v>
      </c>
      <c r="G70" s="90">
        <v>872.203621</v>
      </c>
      <c r="H70" s="26">
        <v>0</v>
      </c>
    </row>
    <row r="71" spans="1:8" ht="16.5" customHeight="1">
      <c r="A71" s="56" t="s">
        <v>165</v>
      </c>
      <c r="B71" s="57" t="s">
        <v>1</v>
      </c>
      <c r="C71" s="57" t="s">
        <v>1</v>
      </c>
      <c r="D71" s="57" t="s">
        <v>167</v>
      </c>
      <c r="E71" s="57" t="s">
        <v>205</v>
      </c>
      <c r="F71" s="90">
        <v>80.248807</v>
      </c>
      <c r="G71" s="90">
        <v>80.248807</v>
      </c>
      <c r="H71" s="26">
        <v>0</v>
      </c>
    </row>
    <row r="72" spans="1:8" ht="16.5" customHeight="1">
      <c r="A72" s="56" t="s">
        <v>165</v>
      </c>
      <c r="B72" s="57" t="s">
        <v>1</v>
      </c>
      <c r="C72" s="57" t="s">
        <v>1</v>
      </c>
      <c r="D72" s="57" t="s">
        <v>167</v>
      </c>
      <c r="E72" s="57" t="s">
        <v>207</v>
      </c>
      <c r="F72" s="90">
        <v>113.867886</v>
      </c>
      <c r="G72" s="90">
        <v>113.867886</v>
      </c>
      <c r="H72" s="26">
        <v>0</v>
      </c>
    </row>
    <row r="73" spans="1:8" ht="16.5" customHeight="1">
      <c r="A73" s="56" t="s">
        <v>165</v>
      </c>
      <c r="B73" s="57" t="s">
        <v>1</v>
      </c>
      <c r="C73" s="57" t="s">
        <v>1</v>
      </c>
      <c r="D73" s="57" t="s">
        <v>167</v>
      </c>
      <c r="E73" s="57" t="s">
        <v>208</v>
      </c>
      <c r="F73" s="90">
        <v>630.541008</v>
      </c>
      <c r="G73" s="90">
        <v>630.541008</v>
      </c>
      <c r="H73" s="26">
        <v>0</v>
      </c>
    </row>
    <row r="74" spans="1:8" ht="16.5" customHeight="1">
      <c r="A74" s="56" t="s">
        <v>165</v>
      </c>
      <c r="B74" s="57" t="s">
        <v>1</v>
      </c>
      <c r="C74" s="57" t="s">
        <v>1</v>
      </c>
      <c r="D74" s="57" t="s">
        <v>167</v>
      </c>
      <c r="E74" s="57" t="s">
        <v>209</v>
      </c>
      <c r="F74" s="90">
        <v>7.504584</v>
      </c>
      <c r="G74" s="90">
        <v>7.504584</v>
      </c>
      <c r="H74" s="26">
        <v>0</v>
      </c>
    </row>
    <row r="75" spans="1:8" ht="16.5" customHeight="1">
      <c r="A75" s="56" t="s">
        <v>165</v>
      </c>
      <c r="B75" s="57" t="s">
        <v>1</v>
      </c>
      <c r="C75" s="57" t="s">
        <v>1</v>
      </c>
      <c r="D75" s="57" t="s">
        <v>167</v>
      </c>
      <c r="E75" s="57" t="s">
        <v>206</v>
      </c>
      <c r="F75" s="90">
        <v>40.041336</v>
      </c>
      <c r="G75" s="90">
        <v>40.041336</v>
      </c>
      <c r="H75" s="26">
        <v>0</v>
      </c>
    </row>
    <row r="76" spans="1:8" ht="16.5" customHeight="1">
      <c r="A76" s="56" t="s">
        <v>168</v>
      </c>
      <c r="B76" s="57" t="s">
        <v>1</v>
      </c>
      <c r="C76" s="57" t="s">
        <v>1</v>
      </c>
      <c r="D76" s="57" t="s">
        <v>169</v>
      </c>
      <c r="E76" s="57" t="s">
        <v>1</v>
      </c>
      <c r="F76" s="90">
        <v>1226</v>
      </c>
      <c r="G76" s="90">
        <v>0</v>
      </c>
      <c r="H76" s="26">
        <v>1226</v>
      </c>
    </row>
    <row r="77" spans="1:8" ht="16.5" customHeight="1">
      <c r="A77" s="56" t="s">
        <v>170</v>
      </c>
      <c r="B77" s="57" t="s">
        <v>1</v>
      </c>
      <c r="C77" s="57" t="s">
        <v>1</v>
      </c>
      <c r="D77" s="57" t="s">
        <v>171</v>
      </c>
      <c r="E77" s="57" t="s">
        <v>1</v>
      </c>
      <c r="F77" s="90">
        <v>1226</v>
      </c>
      <c r="G77" s="90">
        <v>0</v>
      </c>
      <c r="H77" s="26">
        <v>1226</v>
      </c>
    </row>
    <row r="78" spans="1:8" ht="16.5" customHeight="1">
      <c r="A78" s="56" t="s">
        <v>172</v>
      </c>
      <c r="B78" s="57" t="s">
        <v>1</v>
      </c>
      <c r="C78" s="57" t="s">
        <v>1</v>
      </c>
      <c r="D78" s="57" t="s">
        <v>173</v>
      </c>
      <c r="E78" s="57" t="s">
        <v>1</v>
      </c>
      <c r="F78" s="90">
        <v>1226</v>
      </c>
      <c r="G78" s="90">
        <v>0</v>
      </c>
      <c r="H78" s="26">
        <v>1226</v>
      </c>
    </row>
    <row r="79" spans="1:8" ht="16.5" customHeight="1">
      <c r="A79" s="58" t="s">
        <v>172</v>
      </c>
      <c r="B79" s="59" t="s">
        <v>1</v>
      </c>
      <c r="C79" s="59" t="s">
        <v>1</v>
      </c>
      <c r="D79" s="59" t="s">
        <v>174</v>
      </c>
      <c r="E79" s="59" t="s">
        <v>205</v>
      </c>
      <c r="F79" s="91">
        <v>1226</v>
      </c>
      <c r="G79" s="91">
        <v>0</v>
      </c>
      <c r="H79" s="28">
        <v>1226</v>
      </c>
    </row>
  </sheetData>
  <sheetProtection/>
  <mergeCells count="252">
    <mergeCell ref="A1:H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7:A8"/>
    <mergeCell ref="B7:B8"/>
    <mergeCell ref="C7:C8"/>
    <mergeCell ref="D4:D6"/>
    <mergeCell ref="E3:E6"/>
    <mergeCell ref="F3:F6"/>
    <mergeCell ref="G3:G6"/>
    <mergeCell ref="H3:H6"/>
    <mergeCell ref="A4:C6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85" zoomScaleNormal="85" workbookViewId="0" topLeftCell="A1">
      <selection activeCell="B9" sqref="B9"/>
    </sheetView>
  </sheetViews>
  <sheetFormatPr defaultColWidth="8.8515625" defaultRowHeight="12.75"/>
  <cols>
    <col min="1" max="1" width="33.421875" style="3" customWidth="1"/>
    <col min="2" max="2" width="24.421875" style="3" customWidth="1"/>
    <col min="3" max="3" width="33.421875" style="3" customWidth="1"/>
    <col min="4" max="4" width="24.421875" style="3" customWidth="1"/>
    <col min="5" max="5" width="33.421875" style="3" customWidth="1"/>
    <col min="6" max="6" width="22.8515625" style="3" customWidth="1"/>
    <col min="7" max="7" width="9.7109375" style="3" bestFit="1" customWidth="1"/>
    <col min="8" max="16384" width="8.8515625" style="3" customWidth="1"/>
  </cols>
  <sheetData>
    <row r="1" spans="1:3" ht="27.75">
      <c r="A1" s="6" t="s">
        <v>210</v>
      </c>
      <c r="C1" s="6" t="s">
        <v>211</v>
      </c>
    </row>
    <row r="2" spans="1:6" ht="12.75">
      <c r="A2" s="74" t="s">
        <v>212</v>
      </c>
      <c r="F2" s="75" t="s">
        <v>213</v>
      </c>
    </row>
    <row r="3" spans="1:6" ht="18" customHeight="1">
      <c r="A3" s="76" t="s">
        <v>214</v>
      </c>
      <c r="B3" s="10" t="s">
        <v>215</v>
      </c>
      <c r="C3" s="10" t="s">
        <v>214</v>
      </c>
      <c r="D3" s="10" t="s">
        <v>215</v>
      </c>
      <c r="E3" s="10" t="s">
        <v>214</v>
      </c>
      <c r="F3" s="77" t="s">
        <v>215</v>
      </c>
    </row>
    <row r="4" spans="1:6" ht="18" customHeight="1">
      <c r="A4" s="78" t="s">
        <v>216</v>
      </c>
      <c r="B4" s="79">
        <v>516213.913361</v>
      </c>
      <c r="C4" s="15" t="s">
        <v>217</v>
      </c>
      <c r="D4" s="79">
        <v>82032.302106</v>
      </c>
      <c r="E4" s="15" t="s">
        <v>218</v>
      </c>
      <c r="F4" s="80">
        <v>4115.661085</v>
      </c>
    </row>
    <row r="5" spans="1:6" ht="18" customHeight="1">
      <c r="A5" s="78" t="s">
        <v>219</v>
      </c>
      <c r="B5" s="79">
        <v>51115.473186</v>
      </c>
      <c r="C5" s="15" t="s">
        <v>220</v>
      </c>
      <c r="D5" s="79">
        <v>3055.986532</v>
      </c>
      <c r="E5" s="15" t="s">
        <v>221</v>
      </c>
      <c r="F5" s="80">
        <v>0</v>
      </c>
    </row>
    <row r="6" spans="1:6" ht="18" customHeight="1">
      <c r="A6" s="78" t="s">
        <v>222</v>
      </c>
      <c r="B6" s="79">
        <v>204032.465741</v>
      </c>
      <c r="C6" s="15" t="s">
        <v>223</v>
      </c>
      <c r="D6" s="79">
        <v>247.41856</v>
      </c>
      <c r="E6" s="15" t="s">
        <v>224</v>
      </c>
      <c r="F6" s="80">
        <v>1744.57059</v>
      </c>
    </row>
    <row r="7" spans="1:6" ht="18" customHeight="1">
      <c r="A7" s="78" t="s">
        <v>225</v>
      </c>
      <c r="B7" s="79">
        <v>52684.4054</v>
      </c>
      <c r="C7" s="15" t="s">
        <v>226</v>
      </c>
      <c r="D7" s="79">
        <v>110.453417</v>
      </c>
      <c r="E7" s="15" t="s">
        <v>227</v>
      </c>
      <c r="F7" s="80">
        <v>1738.047623</v>
      </c>
    </row>
    <row r="8" spans="1:6" ht="18" customHeight="1">
      <c r="A8" s="78" t="s">
        <v>228</v>
      </c>
      <c r="B8" s="79">
        <v>0</v>
      </c>
      <c r="C8" s="15" t="s">
        <v>229</v>
      </c>
      <c r="D8" s="79">
        <v>0.157</v>
      </c>
      <c r="E8" s="15" t="s">
        <v>230</v>
      </c>
      <c r="F8" s="80">
        <v>0</v>
      </c>
    </row>
    <row r="9" spans="1:6" ht="18" customHeight="1">
      <c r="A9" s="78" t="s">
        <v>231</v>
      </c>
      <c r="B9" s="79">
        <v>7863.985272</v>
      </c>
      <c r="C9" s="15" t="s">
        <v>232</v>
      </c>
      <c r="D9" s="79">
        <v>1500.040028</v>
      </c>
      <c r="E9" s="15" t="s">
        <v>233</v>
      </c>
      <c r="F9" s="80">
        <v>0</v>
      </c>
    </row>
    <row r="10" spans="1:6" ht="18" customHeight="1">
      <c r="A10" s="78" t="s">
        <v>234</v>
      </c>
      <c r="B10" s="79">
        <v>27302.645735</v>
      </c>
      <c r="C10" s="15" t="s">
        <v>235</v>
      </c>
      <c r="D10" s="79">
        <v>14884.725675</v>
      </c>
      <c r="E10" s="15" t="s">
        <v>236</v>
      </c>
      <c r="F10" s="80">
        <v>0</v>
      </c>
    </row>
    <row r="11" spans="1:6" ht="18" customHeight="1">
      <c r="A11" s="78" t="s">
        <v>237</v>
      </c>
      <c r="B11" s="79">
        <v>13731.51856</v>
      </c>
      <c r="C11" s="15" t="s">
        <v>238</v>
      </c>
      <c r="D11" s="79">
        <v>792.247965</v>
      </c>
      <c r="E11" s="15" t="s">
        <v>239</v>
      </c>
      <c r="F11" s="80">
        <v>0</v>
      </c>
    </row>
    <row r="12" spans="1:6" ht="18" customHeight="1">
      <c r="A12" s="78" t="s">
        <v>240</v>
      </c>
      <c r="B12" s="79">
        <v>35279.480717</v>
      </c>
      <c r="C12" s="15" t="s">
        <v>241</v>
      </c>
      <c r="D12" s="79">
        <v>3672.858746</v>
      </c>
      <c r="E12" s="15" t="s">
        <v>242</v>
      </c>
      <c r="F12" s="80">
        <v>0</v>
      </c>
    </row>
    <row r="13" spans="1:6" ht="18" customHeight="1">
      <c r="A13" s="78" t="s">
        <v>243</v>
      </c>
      <c r="B13" s="79">
        <v>45.679487</v>
      </c>
      <c r="C13" s="15" t="s">
        <v>244</v>
      </c>
      <c r="D13" s="79">
        <v>10635.651858</v>
      </c>
      <c r="E13" s="15" t="s">
        <v>245</v>
      </c>
      <c r="F13" s="80">
        <v>0</v>
      </c>
    </row>
    <row r="14" spans="1:6" ht="18" customHeight="1">
      <c r="A14" s="78" t="s">
        <v>246</v>
      </c>
      <c r="B14" s="79">
        <v>1703.754662</v>
      </c>
      <c r="C14" s="15" t="s">
        <v>247</v>
      </c>
      <c r="D14" s="79">
        <v>120.758296</v>
      </c>
      <c r="E14" s="15" t="s">
        <v>248</v>
      </c>
      <c r="F14" s="80">
        <v>0</v>
      </c>
    </row>
    <row r="15" spans="1:6" ht="18" customHeight="1">
      <c r="A15" s="78" t="s">
        <v>249</v>
      </c>
      <c r="B15" s="79">
        <v>31927.8042</v>
      </c>
      <c r="C15" s="15" t="s">
        <v>250</v>
      </c>
      <c r="D15" s="79">
        <v>0</v>
      </c>
      <c r="E15" s="15" t="s">
        <v>251</v>
      </c>
      <c r="F15" s="80">
        <v>0</v>
      </c>
    </row>
    <row r="16" spans="1:6" ht="18" customHeight="1">
      <c r="A16" s="78" t="s">
        <v>252</v>
      </c>
      <c r="B16" s="79">
        <v>0</v>
      </c>
      <c r="C16" s="15" t="s">
        <v>253</v>
      </c>
      <c r="D16" s="79">
        <v>6140.27549</v>
      </c>
      <c r="E16" s="15" t="s">
        <v>254</v>
      </c>
      <c r="F16" s="80">
        <v>0</v>
      </c>
    </row>
    <row r="17" spans="1:6" ht="18" customHeight="1">
      <c r="A17" s="78" t="s">
        <v>255</v>
      </c>
      <c r="B17" s="79">
        <v>90526.700401</v>
      </c>
      <c r="C17" s="15" t="s">
        <v>256</v>
      </c>
      <c r="D17" s="79">
        <v>543.926516</v>
      </c>
      <c r="E17" s="15" t="s">
        <v>257</v>
      </c>
      <c r="F17" s="80">
        <v>0</v>
      </c>
    </row>
    <row r="18" spans="1:6" ht="18" customHeight="1">
      <c r="A18" s="78" t="s">
        <v>258</v>
      </c>
      <c r="B18" s="79">
        <v>11118.354276</v>
      </c>
      <c r="C18" s="15" t="s">
        <v>259</v>
      </c>
      <c r="D18" s="79">
        <v>4.182</v>
      </c>
      <c r="E18" s="15" t="s">
        <v>260</v>
      </c>
      <c r="F18" s="80">
        <v>0</v>
      </c>
    </row>
    <row r="19" spans="1:6" ht="18" customHeight="1">
      <c r="A19" s="78" t="s">
        <v>261</v>
      </c>
      <c r="B19" s="79">
        <v>5644.742364</v>
      </c>
      <c r="C19" s="15" t="s">
        <v>262</v>
      </c>
      <c r="D19" s="79">
        <v>188.158228</v>
      </c>
      <c r="E19" s="15" t="s">
        <v>263</v>
      </c>
      <c r="F19" s="80">
        <v>0</v>
      </c>
    </row>
    <row r="20" spans="1:6" ht="18" customHeight="1">
      <c r="A20" s="78" t="s">
        <v>264</v>
      </c>
      <c r="B20" s="79">
        <v>1791.592907</v>
      </c>
      <c r="C20" s="15" t="s">
        <v>265</v>
      </c>
      <c r="D20" s="79">
        <v>0</v>
      </c>
      <c r="E20" s="15" t="s">
        <v>266</v>
      </c>
      <c r="F20" s="80">
        <v>633.042872</v>
      </c>
    </row>
    <row r="21" spans="1:6" ht="18" customHeight="1">
      <c r="A21" s="78" t="s">
        <v>267</v>
      </c>
      <c r="B21" s="79">
        <v>0</v>
      </c>
      <c r="C21" s="15" t="s">
        <v>268</v>
      </c>
      <c r="D21" s="79">
        <v>0</v>
      </c>
      <c r="E21" s="15" t="s">
        <v>269</v>
      </c>
      <c r="F21" s="80">
        <v>0</v>
      </c>
    </row>
    <row r="22" spans="1:6" ht="18" customHeight="1">
      <c r="A22" s="78" t="s">
        <v>270</v>
      </c>
      <c r="B22" s="79">
        <v>3031.7754</v>
      </c>
      <c r="C22" s="15" t="s">
        <v>271</v>
      </c>
      <c r="D22" s="79">
        <v>0</v>
      </c>
      <c r="E22" s="15" t="s">
        <v>272</v>
      </c>
      <c r="F22" s="80">
        <v>0</v>
      </c>
    </row>
    <row r="23" spans="1:6" ht="18" customHeight="1">
      <c r="A23" s="78" t="s">
        <v>273</v>
      </c>
      <c r="B23" s="79">
        <v>439.5351</v>
      </c>
      <c r="C23" s="15" t="s">
        <v>274</v>
      </c>
      <c r="D23" s="79">
        <v>0</v>
      </c>
      <c r="E23" s="15" t="s">
        <v>275</v>
      </c>
      <c r="F23" s="80">
        <v>0</v>
      </c>
    </row>
    <row r="24" spans="1:6" ht="18" customHeight="1">
      <c r="A24" s="78" t="s">
        <v>276</v>
      </c>
      <c r="B24" s="79">
        <v>2.91816</v>
      </c>
      <c r="C24" s="15" t="s">
        <v>277</v>
      </c>
      <c r="D24" s="79">
        <v>279.427972</v>
      </c>
      <c r="E24" s="15" t="s">
        <v>278</v>
      </c>
      <c r="F24" s="80">
        <v>0</v>
      </c>
    </row>
    <row r="25" spans="1:6" ht="18" customHeight="1">
      <c r="A25" s="78" t="s">
        <v>279</v>
      </c>
      <c r="B25" s="79">
        <v>0</v>
      </c>
      <c r="C25" s="15" t="s">
        <v>280</v>
      </c>
      <c r="D25" s="79">
        <v>1678.072837</v>
      </c>
      <c r="E25" s="15" t="s">
        <v>281</v>
      </c>
      <c r="F25" s="80">
        <v>0</v>
      </c>
    </row>
    <row r="26" spans="1:6" ht="18" customHeight="1">
      <c r="A26" s="78" t="s">
        <v>282</v>
      </c>
      <c r="B26" s="79">
        <v>0</v>
      </c>
      <c r="C26" s="15" t="s">
        <v>283</v>
      </c>
      <c r="D26" s="79">
        <v>6182.315209</v>
      </c>
      <c r="E26" s="15" t="s">
        <v>284</v>
      </c>
      <c r="F26" s="80">
        <v>0</v>
      </c>
    </row>
    <row r="27" spans="1:6" ht="18" customHeight="1">
      <c r="A27" s="78" t="s">
        <v>285</v>
      </c>
      <c r="B27" s="79">
        <v>71.209445</v>
      </c>
      <c r="C27" s="15" t="s">
        <v>286</v>
      </c>
      <c r="D27" s="79">
        <v>5587.057384</v>
      </c>
      <c r="E27" s="15" t="s">
        <v>287</v>
      </c>
      <c r="F27" s="80">
        <v>0</v>
      </c>
    </row>
    <row r="28" spans="1:6" ht="18" customHeight="1">
      <c r="A28" s="78" t="s">
        <v>288</v>
      </c>
      <c r="B28" s="79">
        <v>0</v>
      </c>
      <c r="C28" s="15" t="s">
        <v>289</v>
      </c>
      <c r="D28" s="79">
        <v>3374.495074</v>
      </c>
      <c r="E28" s="15" t="s">
        <v>290</v>
      </c>
      <c r="F28" s="80">
        <v>0</v>
      </c>
    </row>
    <row r="29" spans="1:6" ht="18" customHeight="1">
      <c r="A29" s="78" t="s">
        <v>291</v>
      </c>
      <c r="B29" s="79">
        <v>0</v>
      </c>
      <c r="C29" s="15" t="s">
        <v>292</v>
      </c>
      <c r="D29" s="79">
        <v>8408.574551</v>
      </c>
      <c r="E29" s="15" t="s">
        <v>293</v>
      </c>
      <c r="F29" s="80">
        <v>0</v>
      </c>
    </row>
    <row r="30" spans="1:6" ht="18" customHeight="1">
      <c r="A30" s="78" t="s">
        <v>294</v>
      </c>
      <c r="B30" s="79">
        <v>136.5809</v>
      </c>
      <c r="C30" s="15" t="s">
        <v>295</v>
      </c>
      <c r="D30" s="79">
        <v>0</v>
      </c>
      <c r="E30" s="81" t="s">
        <v>296</v>
      </c>
      <c r="F30" s="80">
        <v>0</v>
      </c>
    </row>
    <row r="31" spans="1:6" ht="18" customHeight="1">
      <c r="A31" s="78" t="s">
        <v>1</v>
      </c>
      <c r="B31" s="82" t="s">
        <v>1</v>
      </c>
      <c r="C31" s="15" t="s">
        <v>297</v>
      </c>
      <c r="D31" s="79">
        <v>14625.518768</v>
      </c>
      <c r="E31" s="15" t="s">
        <v>298</v>
      </c>
      <c r="F31" s="80">
        <v>0</v>
      </c>
    </row>
    <row r="32" spans="1:6" ht="18" customHeight="1">
      <c r="A32" s="78" t="s">
        <v>1</v>
      </c>
      <c r="B32" s="82" t="s">
        <v>1</v>
      </c>
      <c r="C32" s="15" t="s">
        <v>299</v>
      </c>
      <c r="D32" s="79">
        <v>0</v>
      </c>
      <c r="E32" s="15" t="s">
        <v>300</v>
      </c>
      <c r="F32" s="80">
        <v>0</v>
      </c>
    </row>
    <row r="33" spans="1:6" ht="18" customHeight="1">
      <c r="A33" s="78" t="s">
        <v>1</v>
      </c>
      <c r="B33" s="82" t="s">
        <v>1</v>
      </c>
      <c r="C33" s="15" t="s">
        <v>301</v>
      </c>
      <c r="D33" s="79">
        <v>0</v>
      </c>
      <c r="E33" s="15" t="s">
        <v>1</v>
      </c>
      <c r="F33" s="83" t="s">
        <v>1</v>
      </c>
    </row>
    <row r="34" spans="1:6" ht="18" customHeight="1">
      <c r="A34" s="78" t="s">
        <v>1</v>
      </c>
      <c r="B34" s="82" t="s">
        <v>1</v>
      </c>
      <c r="C34" s="15" t="s">
        <v>302</v>
      </c>
      <c r="D34" s="79">
        <v>0</v>
      </c>
      <c r="E34" s="81" t="s">
        <v>1</v>
      </c>
      <c r="F34" s="83" t="s">
        <v>1</v>
      </c>
    </row>
    <row r="35" spans="1:6" ht="18" customHeight="1">
      <c r="A35" s="78" t="s">
        <v>1</v>
      </c>
      <c r="B35" s="82" t="s">
        <v>1</v>
      </c>
      <c r="C35" s="15" t="s">
        <v>303</v>
      </c>
      <c r="D35" s="79">
        <v>0</v>
      </c>
      <c r="E35" s="15" t="s">
        <v>1</v>
      </c>
      <c r="F35" s="83" t="s">
        <v>1</v>
      </c>
    </row>
    <row r="36" spans="1:6" ht="18" customHeight="1">
      <c r="A36" s="78" t="s">
        <v>1</v>
      </c>
      <c r="B36" s="82" t="s">
        <v>1</v>
      </c>
      <c r="C36" s="15" t="s">
        <v>304</v>
      </c>
      <c r="D36" s="79">
        <v>0</v>
      </c>
      <c r="E36" s="15" t="s">
        <v>1</v>
      </c>
      <c r="F36" s="83" t="s">
        <v>1</v>
      </c>
    </row>
    <row r="37" spans="1:6" ht="18" customHeight="1">
      <c r="A37" s="84" t="s">
        <v>305</v>
      </c>
      <c r="B37" s="85">
        <v>527332.267637</v>
      </c>
      <c r="C37" s="86" t="s">
        <v>306</v>
      </c>
      <c r="D37" s="86" t="s">
        <v>1</v>
      </c>
      <c r="E37" s="86" t="s">
        <v>1</v>
      </c>
      <c r="F37" s="87">
        <v>86147.963191</v>
      </c>
    </row>
  </sheetData>
  <sheetProtection/>
  <mergeCells count="4">
    <mergeCell ref="A1:F1"/>
    <mergeCell ref="C37:E37"/>
  </mergeCells>
  <printOptions/>
  <pageMargins left="0.275" right="0.2361111111111111" top="0.3145833333333333" bottom="0.3145833333333333" header="0.5" footer="0.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jicai</cp:lastModifiedBy>
  <dcterms:created xsi:type="dcterms:W3CDTF">2023-06-05T02:46:11Z</dcterms:created>
  <dcterms:modified xsi:type="dcterms:W3CDTF">2023-08-16T01:53:33Z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B446BBA69ED44E52BF6CF5C2C21CE934</vt:lpwstr>
  </property>
</Properties>
</file>