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 firstSheet="7" activeTab="10"/>
  </bookViews>
  <sheets>
    <sheet name="01收支总表" sheetId="2" r:id="rId1"/>
    <sheet name="02收入总表" sheetId="3" r:id="rId2"/>
    <sheet name="03支出总表" sheetId="4" r:id="rId3"/>
    <sheet name="04政府采购预算明细表" sheetId="6" r:id="rId4"/>
    <sheet name="05财拨总表" sheetId="7" r:id="rId5"/>
    <sheet name="06一般公共预算财政拨款支出表" sheetId="8" r:id="rId6"/>
    <sheet name="07一般公共预算财政拨款基本支出表" sheetId="9" r:id="rId7"/>
    <sheet name="08政府性基金预算财政拨款支出表" sheetId="10" r:id="rId8"/>
    <sheet name="09国有资本经营预算财政拨款支出表" sheetId="11" r:id="rId9"/>
    <sheet name="10三公经费支出表" sheetId="12" r:id="rId10"/>
    <sheet name="11项目支出绩效表" sheetId="13" r:id="rId11"/>
  </sheets>
  <definedNames>
    <definedName name="_xlnm._FilterDatabase" localSheetId="5" hidden="1">'06一般公共预算财政拨款支出表'!$A$6:$K$38</definedName>
    <definedName name="_xlnm.Print_Titles" localSheetId="10">'11项目支出绩效表'!$3:$4</definedName>
    <definedName name="_xlnm.Print_Titles" localSheetId="2">'03支出总表'!$4:$5</definedName>
  </definedNames>
  <calcPr calcId="144525"/>
</workbook>
</file>

<file path=xl/sharedStrings.xml><?xml version="1.0" encoding="utf-8"?>
<sst xmlns="http://schemas.openxmlformats.org/spreadsheetml/2006/main" count="1425" uniqueCount="595">
  <si>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</si>
  <si>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</si>
  <si>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</si>
  <si>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</si>
  <si>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</si>
  <si>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</si>
  <si>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</si>
  <si>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743,680.207365</t>
  </si>
  <si>
    <r>
      <rPr>
        <sz val="9"/>
        <rFont val="宋体"/>
        <charset val="134"/>
      </rPr>
      <t>一、一般公共服务支出</t>
    </r>
  </si>
  <si>
    <t>14,760.005776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</si>
  <si>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</si>
  <si>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</si>
  <si>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</si>
  <si>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</si>
  <si>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</si>
  <si>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</si>
  <si>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680,219.477091</t>
  </si>
  <si>
    <t>五、事业收入</t>
  </si>
  <si>
    <r>
      <rPr>
        <sz val="9"/>
        <rFont val="宋体"/>
        <charset val="134"/>
      </rPr>
      <t>五、教育支出</t>
    </r>
  </si>
  <si>
    <t>2,824.840741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</si>
  <si>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</si>
  <si>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</si>
  <si>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</si>
  <si>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</si>
  <si>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</si>
  <si>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</si>
  <si>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54,473.250535</t>
  </si>
  <si>
    <t>九、其他收入</t>
  </si>
  <si>
    <t>936.555000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</si>
  <si>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</si>
  <si>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</si>
  <si>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32,465.844800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</si>
  <si>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</si>
  <si>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</si>
  <si>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t>2,500.000000</t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</si>
  <si>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</si>
  <si>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</si>
  <si>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</si>
  <si>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</si>
  <si>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</si>
  <si>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</si>
  <si>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</si>
  <si>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</si>
  <si>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</si>
  <si>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</si>
  <si>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</si>
  <si>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</si>
  <si>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</si>
  <si>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</si>
  <si>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</si>
  <si>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</si>
  <si>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</si>
  <si>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744,616.762365</t>
  </si>
  <si>
    <t>本年支出合计</t>
  </si>
  <si>
    <t>787,243.418943</t>
  </si>
  <si>
    <t>上年结转结余</t>
  </si>
  <si>
    <t>42,626.656578</t>
  </si>
  <si>
    <t>年终结转结余</t>
  </si>
  <si>
    <t>0.000000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</si>
  <si>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</si>
  <si>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</si>
  <si>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</si>
  <si>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</si>
  <si>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</si>
  <si>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</si>
  <si>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</si>
  <si>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</si>
  <si>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</si>
  <si>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</si>
  <si>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</si>
  <si>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</si>
  <si>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</si>
  <si>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</si>
  <si>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</si>
  <si>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</si>
  <si>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</si>
  <si>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</si>
  <si>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025</t>
  </si>
  <si>
    <r>
      <rPr>
        <sz val="9"/>
        <rFont val="宋体"/>
        <charset val="134"/>
      </rPr>
      <t>北京市公安局</t>
    </r>
  </si>
  <si>
    <t>38,100.860458</t>
  </si>
  <si>
    <t>4,525.796120</t>
  </si>
  <si>
    <t>025001</t>
  </si>
  <si>
    <t>北京市公安局部门本级</t>
  </si>
  <si>
    <t>597,444.078223</t>
  </si>
  <si>
    <t>577,938.649390</t>
  </si>
  <si>
    <t>577,706.494390</t>
  </si>
  <si>
    <t>232.155000</t>
  </si>
  <si>
    <t>19,505.428833</t>
  </si>
  <si>
    <t>17,941.878633</t>
  </si>
  <si>
    <t>1,563.550200</t>
  </si>
  <si>
    <t>025002</t>
  </si>
  <si>
    <t>85,449.658247</t>
  </si>
  <si>
    <t>85,268.619271</t>
  </si>
  <si>
    <t>85,258.619271</t>
  </si>
  <si>
    <t>10.000000</t>
  </si>
  <si>
    <t>181.038976</t>
  </si>
  <si>
    <t>47.661986</t>
  </si>
  <si>
    <t>133.376990</t>
  </si>
  <si>
    <t>025004</t>
  </si>
  <si>
    <t>85,719.393509</t>
  </si>
  <si>
    <t>80,077.536516</t>
  </si>
  <si>
    <t>79,383.136516</t>
  </si>
  <si>
    <t>694.400000</t>
  </si>
  <si>
    <t>5,641.856993</t>
  </si>
  <si>
    <t>2,851.314063</t>
  </si>
  <si>
    <t>2,790.542930</t>
  </si>
  <si>
    <t>025007</t>
  </si>
  <si>
    <t>1,370.283188</t>
  </si>
  <si>
    <t>1,331.957188</t>
  </si>
  <si>
    <t>38.326000</t>
  </si>
  <si>
    <t>025800</t>
  </si>
  <si>
    <t>北京市公安局部门本级基建</t>
  </si>
  <si>
    <t>17,260.005776</t>
  </si>
  <si>
    <t>025800001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</si>
  <si>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</si>
  <si>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</si>
  <si>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</si>
  <si>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</si>
  <si>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</si>
  <si>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</si>
  <si>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</si>
  <si>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</si>
  <si>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</si>
  <si>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</si>
  <si>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</si>
  <si>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2019999-其他一般公共服务支出</t>
    </r>
  </si>
  <si>
    <r>
      <rPr>
        <sz val="9"/>
        <rFont val="宋体"/>
        <charset val="134"/>
      </rPr>
      <t>50402-基础设施建设</t>
    </r>
  </si>
  <si>
    <r>
      <rPr>
        <sz val="9"/>
        <rFont val="宋体"/>
        <charset val="134"/>
      </rPr>
      <t>30905-基础设施建设</t>
    </r>
  </si>
  <si>
    <r>
      <rPr>
        <sz val="9"/>
        <rFont val="宋体"/>
        <charset val="134"/>
      </rPr>
      <t>2040201-行政运行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</si>
  <si>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</si>
  <si>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</si>
  <si>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46,434.592800</t>
  </si>
  <si>
    <r>
      <rPr>
        <sz val="9"/>
        <rFont val="宋体"/>
        <charset val="134"/>
      </rPr>
      <t>30102-津贴补贴</t>
    </r>
  </si>
  <si>
    <t>148,490.867520</t>
  </si>
  <si>
    <r>
      <rPr>
        <sz val="9"/>
        <rFont val="宋体"/>
        <charset val="134"/>
      </rPr>
      <t>30103-奖金</t>
    </r>
  </si>
  <si>
    <t>95,828.133040</t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</si>
  <si>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</si>
  <si>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30112-其他社会保障缴费</t>
    </r>
  </si>
  <si>
    <t>1,486.754240</t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</si>
  <si>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</si>
  <si>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</si>
  <si>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33,443.108400</t>
  </si>
  <si>
    <r>
      <rPr>
        <sz val="9"/>
        <rFont val="宋体"/>
        <charset val="134"/>
      </rPr>
      <t>50199-其他工资福利支出</t>
    </r>
  </si>
  <si>
    <r>
      <rPr>
        <sz val="9"/>
        <rFont val="宋体"/>
        <charset val="134"/>
      </rPr>
      <t>30199-其他工资福利支出</t>
    </r>
  </si>
  <si>
    <t>85,563.054008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</si>
  <si>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</si>
  <si>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</si>
  <si>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2,363.217491</t>
  </si>
  <si>
    <r>
      <rPr>
        <sz val="9"/>
        <rFont val="宋体"/>
        <charset val="134"/>
      </rPr>
      <t>30202-印刷费</t>
    </r>
  </si>
  <si>
    <t>163.861600</t>
  </si>
  <si>
    <r>
      <rPr>
        <sz val="9"/>
        <rFont val="宋体"/>
        <charset val="134"/>
      </rPr>
      <t>30205-水费</t>
    </r>
  </si>
  <si>
    <t>1,233.863360</t>
  </si>
  <si>
    <r>
      <rPr>
        <sz val="9"/>
        <rFont val="宋体"/>
        <charset val="134"/>
      </rPr>
      <t>30206-电费</t>
    </r>
  </si>
  <si>
    <t>12,713.150473</t>
  </si>
  <si>
    <r>
      <rPr>
        <sz val="9"/>
        <rFont val="宋体"/>
        <charset val="134"/>
      </rPr>
      <t>30207-邮电费</t>
    </r>
  </si>
  <si>
    <t>921.674000</t>
  </si>
  <si>
    <r>
      <rPr>
        <sz val="9"/>
        <rFont val="宋体"/>
        <charset val="134"/>
      </rPr>
      <t>30208-取暖费</t>
    </r>
  </si>
  <si>
    <t>4,047.734611</t>
  </si>
  <si>
    <r>
      <rPr>
        <sz val="9"/>
        <rFont val="宋体"/>
        <charset val="134"/>
      </rPr>
      <t>30209-物业管理费</t>
    </r>
  </si>
  <si>
    <t>9,109.619895</t>
  </si>
  <si>
    <r>
      <rPr>
        <sz val="9"/>
        <rFont val="宋体"/>
        <charset val="134"/>
      </rPr>
      <t>3021101-差旅费</t>
    </r>
  </si>
  <si>
    <t>1,003.400000</t>
  </si>
  <si>
    <r>
      <rPr>
        <sz val="9"/>
        <rFont val="宋体"/>
        <charset val="134"/>
      </rPr>
      <t>30228-工会经费</t>
    </r>
  </si>
  <si>
    <t>7,105.825753</t>
  </si>
  <si>
    <r>
      <rPr>
        <sz val="9"/>
        <rFont val="宋体"/>
        <charset val="134"/>
      </rPr>
      <t>30229-福利费</t>
    </r>
  </si>
  <si>
    <t>4,788.391835</t>
  </si>
  <si>
    <r>
      <rPr>
        <sz val="9"/>
        <rFont val="宋体"/>
        <charset val="134"/>
      </rPr>
      <t>30239-其他交通费用</t>
    </r>
  </si>
  <si>
    <t>8,675.880000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</si>
  <si>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</si>
  <si>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3021503-三类会议费</t>
    </r>
  </si>
  <si>
    <t>163.300000</t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</si>
  <si>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</si>
  <si>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</si>
  <si>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t>264.320000</t>
  </si>
  <si>
    <r>
      <rPr>
        <sz val="9"/>
        <rFont val="宋体"/>
        <charset val="134"/>
      </rPr>
      <t>50205-委托业务费</t>
    </r>
  </si>
  <si>
    <r>
      <rPr>
        <sz val="9"/>
        <rFont val="宋体"/>
        <charset val="134"/>
      </rPr>
      <t>30227-委托业务费</t>
    </r>
  </si>
  <si>
    <t>1,634.046703</t>
  </si>
  <si>
    <r>
      <rPr>
        <sz val="9"/>
        <rFont val="宋体"/>
        <charset val="134"/>
      </rPr>
      <t>50206-公务接待费</t>
    </r>
  </si>
  <si>
    <r>
      <rPr>
        <sz val="9"/>
        <rFont val="宋体"/>
        <charset val="134"/>
      </rPr>
      <t>30217-公务接待费</t>
    </r>
  </si>
  <si>
    <t>96.613248</t>
  </si>
  <si>
    <r>
      <rPr>
        <sz val="9"/>
        <rFont val="宋体"/>
        <charset val="134"/>
      </rPr>
      <t>50208-公务用车运行维护费</t>
    </r>
  </si>
  <si>
    <r>
      <rPr>
        <sz val="9"/>
        <rFont val="宋体"/>
        <charset val="134"/>
      </rPr>
      <t>30231-公务用车运行维护费</t>
    </r>
  </si>
  <si>
    <t>5,693.511042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</si>
  <si>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</si>
  <si>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</si>
  <si>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5,097.968816</t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</si>
  <si>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</si>
  <si>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</si>
  <si>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19,148.617910</t>
  </si>
  <si>
    <r>
      <rPr>
        <sz val="9"/>
        <rFont val="宋体"/>
        <charset val="134"/>
      </rPr>
      <t>50306-设备购置</t>
    </r>
  </si>
  <si>
    <r>
      <rPr>
        <sz val="9"/>
        <rFont val="宋体"/>
        <charset val="134"/>
      </rPr>
      <t>31002-办公设备购置</t>
    </r>
  </si>
  <si>
    <t>3,000.000000</t>
  </si>
  <si>
    <r>
      <rPr>
        <sz val="9"/>
        <rFont val="宋体"/>
        <charset val="134"/>
      </rPr>
      <t>31003-专用设备购置</t>
    </r>
  </si>
  <si>
    <t>1,200.000000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</si>
  <si>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</si>
  <si>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30305-生活补助</t>
    </r>
  </si>
  <si>
    <t>505.737756</t>
  </si>
  <si>
    <r>
      <rPr>
        <sz val="9"/>
        <rFont val="宋体"/>
        <charset val="134"/>
      </rPr>
      <t>30309-奖励金</t>
    </r>
  </si>
  <si>
    <t>151.670400</t>
  </si>
  <si>
    <r>
      <rPr>
        <sz val="9"/>
        <rFont val="宋体"/>
        <charset val="134"/>
      </rPr>
      <t>50999-其他对个人和家庭的补助</t>
    </r>
  </si>
  <si>
    <r>
      <rPr>
        <sz val="9"/>
        <rFont val="宋体"/>
        <charset val="134"/>
      </rPr>
      <t>30399-其他对个人和家庭的补助</t>
    </r>
  </si>
  <si>
    <t>122.496000</t>
  </si>
  <si>
    <r>
      <rPr>
        <sz val="9"/>
        <rFont val="宋体"/>
        <charset val="134"/>
      </rPr>
      <t>2040202-一般行政管理事务</t>
    </r>
  </si>
  <si>
    <t>570.000000</t>
  </si>
  <si>
    <t>125.254200</t>
  </si>
  <si>
    <t>1,085.000000</t>
  </si>
  <si>
    <t>36.000000</t>
  </si>
  <si>
    <t>275.347171</t>
  </si>
  <si>
    <r>
      <rPr>
        <sz val="9"/>
        <rFont val="宋体"/>
        <charset val="134"/>
      </rPr>
      <t>30214-租赁费</t>
    </r>
  </si>
  <si>
    <t>2,892.911207</t>
  </si>
  <si>
    <t>27.257260</t>
  </si>
  <si>
    <t>2.000000</t>
  </si>
  <si>
    <r>
      <rPr>
        <sz val="9"/>
        <rFont val="宋体"/>
        <charset val="134"/>
      </rPr>
      <t>50204-专用材料购置费</t>
    </r>
  </si>
  <si>
    <r>
      <rPr>
        <sz val="9"/>
        <rFont val="宋体"/>
        <charset val="134"/>
      </rPr>
      <t>30218-专用材料费</t>
    </r>
  </si>
  <si>
    <t>5,986.048300</t>
  </si>
  <si>
    <t>26,453.067311</t>
  </si>
  <si>
    <r>
      <rPr>
        <sz val="9"/>
        <rFont val="宋体"/>
        <charset val="134"/>
      </rPr>
      <t>50207-因公出国（境）费用</t>
    </r>
  </si>
  <si>
    <r>
      <rPr>
        <sz val="9"/>
        <rFont val="宋体"/>
        <charset val="134"/>
      </rPr>
      <t>3021202-其他因公出国（境）费用</t>
    </r>
  </si>
  <si>
    <t>132.525000</t>
  </si>
  <si>
    <t>9,979.266966</t>
  </si>
  <si>
    <t>11,026.597683</t>
  </si>
  <si>
    <t>1,185.365563</t>
  </si>
  <si>
    <r>
      <rPr>
        <sz val="9"/>
        <rFont val="宋体"/>
        <charset val="134"/>
      </rPr>
      <t>50399-其他资本性支出</t>
    </r>
  </si>
  <si>
    <r>
      <rPr>
        <sz val="9"/>
        <rFont val="宋体"/>
        <charset val="134"/>
      </rPr>
      <t>31099-其他资本性支出</t>
    </r>
  </si>
  <si>
    <t>1,314.201750</t>
  </si>
  <si>
    <r>
      <rPr>
        <sz val="9"/>
        <rFont val="宋体"/>
        <charset val="134"/>
      </rPr>
      <t>2040203-机关服务</t>
    </r>
  </si>
  <si>
    <r>
      <rPr>
        <sz val="9"/>
        <rFont val="宋体"/>
        <charset val="134"/>
      </rPr>
      <t>50501-工资福利支出</t>
    </r>
  </si>
  <si>
    <t>88.320000</t>
  </si>
  <si>
    <t>237.828000</t>
  </si>
  <si>
    <r>
      <rPr>
        <sz val="9"/>
        <rFont val="宋体"/>
        <charset val="134"/>
      </rPr>
      <t>30107-绩效工资</t>
    </r>
  </si>
  <si>
    <t>184.760000</t>
  </si>
  <si>
    <t>2.440008</t>
  </si>
  <si>
    <t>60.000000</t>
  </si>
  <si>
    <t>202.200000</t>
  </si>
  <si>
    <r>
      <rPr>
        <sz val="9"/>
        <rFont val="宋体"/>
        <charset val="134"/>
      </rPr>
      <t>50502-商品和服务支出</t>
    </r>
  </si>
  <si>
    <t>5.000000</t>
  </si>
  <si>
    <t>16.829420</t>
  </si>
  <si>
    <t>10.671760</t>
  </si>
  <si>
    <t>9.336000</t>
  </si>
  <si>
    <t>16.560000</t>
  </si>
  <si>
    <t>3.600000</t>
  </si>
  <si>
    <t>1.000000</t>
  </si>
  <si>
    <r>
      <rPr>
        <sz val="9"/>
        <rFont val="宋体"/>
        <charset val="134"/>
      </rPr>
      <t>2040219-信息化建设</t>
    </r>
  </si>
  <si>
    <t>6,204.708955</t>
  </si>
  <si>
    <t>702.684420</t>
  </si>
  <si>
    <t>13,273.212160</t>
  </si>
  <si>
    <t>378.446000</t>
  </si>
  <si>
    <r>
      <rPr>
        <sz val="9"/>
        <rFont val="宋体"/>
        <charset val="134"/>
      </rPr>
      <t>31007-信息网络及软件购置更新</t>
    </r>
  </si>
  <si>
    <t>22,963.094025</t>
  </si>
  <si>
    <t>1,410.660000</t>
  </si>
  <si>
    <r>
      <rPr>
        <sz val="9"/>
        <rFont val="宋体"/>
        <charset val="134"/>
      </rPr>
      <t>2040220-执法办案</t>
    </r>
  </si>
  <si>
    <t>162.270000</t>
  </si>
  <si>
    <t>1,209.590300</t>
  </si>
  <si>
    <t>8,674.740250</t>
  </si>
  <si>
    <t>171.267500</t>
  </si>
  <si>
    <t>11,985.989070</t>
  </si>
  <si>
    <r>
      <rPr>
        <sz val="9"/>
        <rFont val="宋体"/>
        <charset val="134"/>
      </rPr>
      <t>2050802-干部教育</t>
    </r>
  </si>
  <si>
    <t>11.489737</t>
  </si>
  <si>
    <t>62.407414</t>
  </si>
  <si>
    <t>54.425070</t>
  </si>
  <si>
    <t>145.133520</t>
  </si>
  <si>
    <t>246.000000</t>
  </si>
  <si>
    <t>225.144000</t>
  </si>
  <si>
    <t>29.800000</t>
  </si>
  <si>
    <t>7.000000</t>
  </si>
  <si>
    <r>
      <rPr>
        <sz val="9"/>
        <rFont val="宋体"/>
        <charset val="134"/>
      </rPr>
      <t>2050803-培训支出</t>
    </r>
  </si>
  <si>
    <t>303.640000</t>
  </si>
  <si>
    <t>1,739.201000</t>
  </si>
  <si>
    <t>0.600000</t>
  </si>
  <si>
    <r>
      <rPr>
        <sz val="9"/>
        <rFont val="宋体"/>
        <charset val="134"/>
      </rPr>
      <t>2080501-行政单位离退休</t>
    </r>
  </si>
  <si>
    <t>538.557000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</si>
  <si>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</si>
  <si>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30301-离休费</t>
    </r>
  </si>
  <si>
    <t>4,939.817000</t>
  </si>
  <si>
    <r>
      <rPr>
        <sz val="9"/>
        <rFont val="宋体"/>
        <charset val="134"/>
      </rPr>
      <t>30302-退休费</t>
    </r>
  </si>
  <si>
    <t>3,144.848855</t>
  </si>
  <si>
    <r>
      <rPr>
        <sz val="9"/>
        <rFont val="宋体"/>
        <charset val="134"/>
      </rPr>
      <t>2080502-事业单位离退休</t>
    </r>
  </si>
  <si>
    <t>16.038000</t>
  </si>
  <si>
    <t>242.374000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</si>
  <si>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</si>
  <si>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</si>
  <si>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28,631.747200</t>
  </si>
  <si>
    <t>48.000000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</si>
  <si>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</si>
  <si>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</si>
  <si>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13,620.868480</t>
  </si>
  <si>
    <t>24.000000</t>
  </si>
  <si>
    <r>
      <rPr>
        <sz val="9"/>
        <rFont val="宋体"/>
        <charset val="134"/>
      </rPr>
      <t>2080801-死亡抚恤</t>
    </r>
  </si>
  <si>
    <r>
      <rPr>
        <sz val="9"/>
        <rFont val="宋体"/>
        <charset val="134"/>
      </rPr>
      <t>30304-抚恤金</t>
    </r>
  </si>
  <si>
    <t>3,267.000000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</si>
  <si>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</si>
  <si>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</si>
  <si>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t>32,403.444800</t>
  </si>
  <si>
    <r>
      <rPr>
        <sz val="9"/>
        <rFont val="宋体"/>
        <charset val="134"/>
      </rPr>
      <t>2101102-事业单位医疗</t>
    </r>
  </si>
  <si>
    <t>62.400000</t>
  </si>
  <si>
    <r>
      <rPr>
        <sz val="9"/>
        <rFont val="宋体"/>
        <charset val="134"/>
      </rPr>
      <t>2120399-其他城乡社区公共设施支出</t>
    </r>
  </si>
  <si>
    <t>593,940.766028</t>
  </si>
  <si>
    <t>193,302.652915</t>
  </si>
  <si>
    <t>预算04表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</si>
  <si>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</si>
  <si>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</si>
  <si>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</si>
  <si>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40,505.223577</t>
  </si>
  <si>
    <r>
      <rPr>
        <sz val="9"/>
        <rFont val="宋体"/>
        <charset val="134"/>
      </rPr>
      <t>B-工程</t>
    </r>
  </si>
  <si>
    <t>9,144.549275</t>
  </si>
  <si>
    <r>
      <rPr>
        <sz val="9"/>
        <rFont val="宋体"/>
        <charset val="134"/>
      </rPr>
      <t>C-服务</t>
    </r>
  </si>
  <si>
    <t>54,720.101740</t>
  </si>
  <si>
    <t>合  计</t>
  </si>
  <si>
    <t>104,369.874592</t>
  </si>
  <si>
    <t>预算05表 财政拨款收支预算总表</t>
  </si>
  <si>
    <t>一、本年收入</t>
  </si>
  <si>
    <t>一、本年支出</t>
  </si>
  <si>
    <t>781,781.067823</t>
  </si>
  <si>
    <t>（一）一般公共预算资金</t>
  </si>
  <si>
    <r>
      <rPr>
        <sz val="9"/>
        <rFont val="宋体"/>
        <charset val="134"/>
      </rPr>
      <t>（一）一般公共服务支出</t>
    </r>
  </si>
  <si>
    <t>（二）政府性基金预算资金</t>
  </si>
  <si>
    <r>
      <rPr>
        <sz val="9"/>
        <rFont val="宋体"/>
        <charset val="134"/>
      </rPr>
      <t>（二）外交支出</t>
    </r>
  </si>
  <si>
    <t>（三）国有资本经营预算资金</t>
  </si>
  <si>
    <r>
      <rPr>
        <sz val="9"/>
        <rFont val="宋体"/>
        <charset val="134"/>
      </rPr>
      <t>（三）国防支出</t>
    </r>
  </si>
  <si>
    <r>
      <rPr>
        <sz val="9"/>
        <rFont val="宋体"/>
        <charset val="134"/>
      </rPr>
      <t>（四）公共安全支出</t>
    </r>
  </si>
  <si>
    <t>674,757.125971</t>
  </si>
  <si>
    <r>
      <rPr>
        <sz val="9"/>
        <rFont val="宋体"/>
        <charset val="134"/>
      </rPr>
      <t>（五）教育支出</t>
    </r>
  </si>
  <si>
    <r>
      <rPr>
        <sz val="9"/>
        <rFont val="宋体"/>
        <charset val="134"/>
      </rPr>
      <t>（六）科学技术支出</t>
    </r>
  </si>
  <si>
    <r>
      <rPr>
        <sz val="9"/>
        <rFont val="宋体"/>
        <charset val="134"/>
      </rPr>
      <t>（七）文化旅游体育与传媒支出</t>
    </r>
  </si>
  <si>
    <r>
      <rPr>
        <sz val="9"/>
        <rFont val="宋体"/>
        <charset val="134"/>
      </rPr>
      <t>（八）社会保障和就业支出</t>
    </r>
  </si>
  <si>
    <r>
      <rPr>
        <sz val="9"/>
        <rFont val="宋体"/>
        <charset val="134"/>
      </rPr>
      <t>（九）社会保险基金支出</t>
    </r>
  </si>
  <si>
    <r>
      <rPr>
        <sz val="9"/>
        <rFont val="宋体"/>
        <charset val="134"/>
      </rPr>
      <t>（十）卫生健康支出</t>
    </r>
  </si>
  <si>
    <r>
      <rPr>
        <sz val="9"/>
        <rFont val="宋体"/>
        <charset val="134"/>
      </rPr>
      <t>（十一）节能环保支出</t>
    </r>
  </si>
  <si>
    <r>
      <rPr>
        <sz val="9"/>
        <rFont val="宋体"/>
        <charset val="134"/>
      </rPr>
      <t>（十二）城乡社区支出</t>
    </r>
  </si>
  <si>
    <r>
      <rPr>
        <sz val="9"/>
        <rFont val="宋体"/>
        <charset val="134"/>
      </rPr>
      <t>（十三）农林水支出</t>
    </r>
  </si>
  <si>
    <r>
      <rPr>
        <sz val="9"/>
        <rFont val="宋体"/>
        <charset val="134"/>
      </rPr>
      <t>（十四）交通运输支出</t>
    </r>
  </si>
  <si>
    <r>
      <rPr>
        <sz val="9"/>
        <rFont val="宋体"/>
        <charset val="134"/>
      </rPr>
      <t>（十五）资源勘探工业信息等支出</t>
    </r>
  </si>
  <si>
    <r>
      <rPr>
        <sz val="9"/>
        <rFont val="宋体"/>
        <charset val="134"/>
      </rPr>
      <t>（十六）商业服务业等支出</t>
    </r>
  </si>
  <si>
    <r>
      <rPr>
        <sz val="9"/>
        <rFont val="宋体"/>
        <charset val="134"/>
      </rPr>
      <t>（十七）金融支出</t>
    </r>
  </si>
  <si>
    <r>
      <rPr>
        <sz val="9"/>
        <rFont val="宋体"/>
        <charset val="134"/>
      </rPr>
      <t>（十八）援助其他地区支出</t>
    </r>
  </si>
  <si>
    <r>
      <rPr>
        <sz val="9"/>
        <rFont val="宋体"/>
        <charset val="134"/>
      </rPr>
      <t>（十九）自然资源海洋气象等支出</t>
    </r>
  </si>
  <si>
    <r>
      <rPr>
        <sz val="9"/>
        <rFont val="宋体"/>
        <charset val="134"/>
      </rPr>
      <t>（二十）住房保障支出</t>
    </r>
  </si>
  <si>
    <r>
      <rPr>
        <sz val="9"/>
        <rFont val="宋体"/>
        <charset val="134"/>
      </rPr>
      <t>（二十一）粮油物资储备支出</t>
    </r>
  </si>
  <si>
    <r>
      <rPr>
        <sz val="9"/>
        <rFont val="宋体"/>
        <charset val="134"/>
      </rPr>
      <t>（二十二）国有资本经营预算支出</t>
    </r>
  </si>
  <si>
    <r>
      <rPr>
        <sz val="9"/>
        <rFont val="宋体"/>
        <charset val="134"/>
      </rPr>
      <t>（二十三）灾害防治及应急管理支出</t>
    </r>
  </si>
  <si>
    <r>
      <rPr>
        <sz val="9"/>
        <rFont val="宋体"/>
        <charset val="134"/>
      </rPr>
      <t>（二十四）预备费</t>
    </r>
  </si>
  <si>
    <r>
      <rPr>
        <sz val="9"/>
        <rFont val="宋体"/>
        <charset val="134"/>
      </rPr>
      <t>（二十五）其他支出</t>
    </r>
  </si>
  <si>
    <r>
      <rPr>
        <sz val="9"/>
        <rFont val="宋体"/>
        <charset val="134"/>
      </rPr>
      <t>（二十六）转移性支出</t>
    </r>
  </si>
  <si>
    <r>
      <rPr>
        <sz val="9"/>
        <rFont val="宋体"/>
        <charset val="134"/>
      </rPr>
      <t>（二十七）债务还本支出</t>
    </r>
  </si>
  <si>
    <r>
      <rPr>
        <sz val="9"/>
        <rFont val="宋体"/>
        <charset val="134"/>
      </rPr>
      <t>（二十八）债务付息支出</t>
    </r>
  </si>
  <si>
    <r>
      <rPr>
        <sz val="9"/>
        <rFont val="宋体"/>
        <charset val="134"/>
      </rPr>
      <t>（二十九）债务发行费用支出</t>
    </r>
  </si>
  <si>
    <r>
      <rPr>
        <sz val="9"/>
        <rFont val="宋体"/>
        <charset val="134"/>
      </rPr>
      <t>（三十）抗疫特别国债安排的支出</t>
    </r>
  </si>
  <si>
    <r>
      <rPr>
        <sz val="9"/>
        <rFont val="宋体"/>
        <charset val="134"/>
      </rPr>
      <t>（三十一）往来性支出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</si>
  <si>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</si>
  <si>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</si>
  <si>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</si>
  <si>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</si>
  <si>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</si>
  <si>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 xml:space="preserve">
</t>
  </si>
  <si>
    <t>预算06表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</si>
  <si>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</si>
  <si>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</si>
  <si>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</si>
  <si>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</si>
  <si>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</si>
  <si>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</si>
  <si>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</si>
  <si>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</si>
  <si>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025001-北京市公安局部门本级</t>
  </si>
  <si>
    <t>2040201</t>
  </si>
  <si>
    <r>
      <rPr>
        <sz val="9"/>
        <rFont val="宋体"/>
        <charset val="134"/>
      </rPr>
      <t>行政运行</t>
    </r>
  </si>
  <si>
    <t>437,102.769696</t>
  </si>
  <si>
    <t>408,377.193060</t>
  </si>
  <si>
    <t>28,725.576636</t>
  </si>
  <si>
    <t>2040202</t>
  </si>
  <si>
    <r>
      <rPr>
        <sz val="9"/>
        <rFont val="宋体"/>
        <charset val="134"/>
      </rPr>
      <t>一般行政管理事务</t>
    </r>
  </si>
  <si>
    <t>9,633.499647</t>
  </si>
  <si>
    <t>0.865627</t>
  </si>
  <si>
    <t>9,632.634020</t>
  </si>
  <si>
    <t>2040219</t>
  </si>
  <si>
    <r>
      <rPr>
        <sz val="9"/>
        <rFont val="宋体"/>
        <charset val="134"/>
      </rPr>
      <t>信息化建设</t>
    </r>
  </si>
  <si>
    <t>26,340.582813</t>
  </si>
  <si>
    <t>2040220</t>
  </si>
  <si>
    <r>
      <rPr>
        <sz val="9"/>
        <rFont val="宋体"/>
        <charset val="134"/>
      </rPr>
      <t>执法办案</t>
    </r>
  </si>
  <si>
    <t>4,770.000000</t>
  </si>
  <si>
    <t>2050803</t>
  </si>
  <si>
    <r>
      <rPr>
        <sz val="9"/>
        <rFont val="宋体"/>
        <charset val="134"/>
      </rPr>
      <t>培训支出</t>
    </r>
  </si>
  <si>
    <t>176.120000</t>
  </si>
  <si>
    <t>2080501</t>
  </si>
  <si>
    <r>
      <rPr>
        <sz val="9"/>
        <rFont val="宋体"/>
        <charset val="134"/>
      </rPr>
      <t>行政单位离退休</t>
    </r>
  </si>
  <si>
    <t>8,000.665855</t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</si>
  <si>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</si>
  <si>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</si>
  <si>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</si>
  <si>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</si>
  <si>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2101101</t>
  </si>
  <si>
    <r>
      <rPr>
        <sz val="9"/>
        <rFont val="宋体"/>
        <charset val="134"/>
      </rPr>
      <t>行政单位医疗</t>
    </r>
  </si>
  <si>
    <t>025002-北京市公安局部门本级</t>
  </si>
  <si>
    <t>36,220.748021</t>
  </si>
  <si>
    <t>2,332.314839</t>
  </si>
  <si>
    <t>33,888.433182</t>
  </si>
  <si>
    <t>18,498.499049</t>
  </si>
  <si>
    <t>25.807170</t>
  </si>
  <si>
    <t>18,472.691879</t>
  </si>
  <si>
    <t>8,514.158801</t>
  </si>
  <si>
    <t>13,705.292800</t>
  </si>
  <si>
    <t>1,866.721000</t>
  </si>
  <si>
    <t>127.520000</t>
  </si>
  <si>
    <t>316.620000</t>
  </si>
  <si>
    <t>84.000000</t>
  </si>
  <si>
    <t>232.620000</t>
  </si>
  <si>
    <t>2080801</t>
  </si>
  <si>
    <r>
      <rPr>
        <sz val="9"/>
        <rFont val="宋体"/>
        <charset val="134"/>
      </rPr>
      <t>死亡抚恤</t>
    </r>
  </si>
  <si>
    <t>3,167.000000</t>
  </si>
  <si>
    <t>025004-北京市公安局部门本级</t>
  </si>
  <si>
    <t>27,127.893184</t>
  </si>
  <si>
    <t>1,316.906265</t>
  </si>
  <si>
    <t>25,810.986919</t>
  </si>
  <si>
    <t>31,755.358465</t>
  </si>
  <si>
    <t>0.584463</t>
  </si>
  <si>
    <t>31,754.774002</t>
  </si>
  <si>
    <t>10,078.063946</t>
  </si>
  <si>
    <t>918.629650</t>
  </si>
  <si>
    <t>2050802</t>
  </si>
  <si>
    <r>
      <rPr>
        <sz val="9"/>
        <rFont val="宋体"/>
        <charset val="134"/>
      </rPr>
      <t>干部教育</t>
    </r>
  </si>
  <si>
    <t>781.399741</t>
  </si>
  <si>
    <t>273.455741</t>
  </si>
  <si>
    <t>507.944000</t>
  </si>
  <si>
    <t>305.937000</t>
  </si>
  <si>
    <t>025007-北京市公安局部门本级</t>
  </si>
  <si>
    <t>2040203</t>
  </si>
  <si>
    <r>
      <rPr>
        <sz val="9"/>
        <rFont val="宋体"/>
        <charset val="134"/>
      </rPr>
      <t>机关服务</t>
    </r>
  </si>
  <si>
    <t>838.545188</t>
  </si>
  <si>
    <t>780.148008</t>
  </si>
  <si>
    <t>58.397180</t>
  </si>
  <si>
    <t>2080502</t>
  </si>
  <si>
    <r>
      <rPr>
        <sz val="9"/>
        <rFont val="宋体"/>
        <charset val="134"/>
      </rPr>
      <t>事业单位离退休</t>
    </r>
  </si>
  <si>
    <t>258.412000</t>
  </si>
  <si>
    <t>100.000000</t>
  </si>
  <si>
    <t>2101102</t>
  </si>
  <si>
    <r>
      <rPr>
        <sz val="9"/>
        <rFont val="宋体"/>
        <charset val="134"/>
      </rPr>
      <t>事业单位医疗</t>
    </r>
  </si>
  <si>
    <t>025800001-北京市公安局部门本级基建</t>
  </si>
  <si>
    <t>2019999</t>
  </si>
  <si>
    <r>
      <rPr>
        <sz val="9"/>
        <rFont val="宋体"/>
        <charset val="134"/>
      </rPr>
      <t>其他一般公共服务支出</t>
    </r>
  </si>
  <si>
    <t>2120399</t>
  </si>
  <si>
    <r>
      <rPr>
        <sz val="9"/>
        <rFont val="宋体"/>
        <charset val="134"/>
      </rPr>
      <t>其他城乡社区公共设施支出</t>
    </r>
  </si>
  <si>
    <t>501,023.933391</t>
  </si>
  <si>
    <t>92,916.832637</t>
  </si>
  <si>
    <t>187,840.301795</t>
  </si>
  <si>
    <t>170,580.296019</t>
  </si>
  <si>
    <t>预算07表 一般公共预算财政拨款基本支出表</t>
  </si>
  <si>
    <t>87,395.924892</t>
  </si>
  <si>
    <t>2,821.617491</t>
  </si>
  <si>
    <t>186.781600</t>
  </si>
  <si>
    <t>1,312.927369</t>
  </si>
  <si>
    <t>12,917.234047</t>
  </si>
  <si>
    <t>1,105.034000</t>
  </si>
  <si>
    <t>4,102.159681</t>
  </si>
  <si>
    <t>9,254.753415</t>
  </si>
  <si>
    <t>6,888.488295</t>
  </si>
  <si>
    <t>828.807291</t>
  </si>
  <si>
    <t>5,143.808816</t>
  </si>
  <si>
    <t>19,707.608706</t>
  </si>
  <si>
    <t>32.598000</t>
  </si>
  <si>
    <t>509.337756</t>
  </si>
  <si>
    <t>3,387.222855</t>
  </si>
  <si>
    <t>123.496000</t>
  </si>
  <si>
    <t>预算08表 政府性基金预算财政拨款支出表</t>
  </si>
  <si>
    <t/>
  </si>
  <si>
    <t>预算09表 国有资本经营预算财政拨款支出表</t>
  </si>
  <si>
    <t>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</si>
  <si>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</si>
  <si>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</si>
  <si>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</si>
  <si>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</si>
  <si>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</si>
  <si>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</si>
  <si>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</si>
  <si>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</si>
  <si>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</si>
  <si>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</si>
  <si>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</si>
  <si>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</si>
  <si>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10,291.786508</t>
  </si>
  <si>
    <t>4,369.137218</t>
  </si>
  <si>
    <t>1,900.000000</t>
  </si>
  <si>
    <t>1,700.000000</t>
  </si>
  <si>
    <t>900.000000</t>
  </si>
  <si>
    <t>1,193.511042</t>
  </si>
  <si>
    <t>2025</t>
  </si>
  <si>
    <r>
      <rPr>
        <b/>
        <sz val="12"/>
        <color rgb="FF000000"/>
        <rFont val="宋体"/>
        <charset val="134"/>
      </rPr>
      <t>预算表</t>
    </r>
    <r>
      <rPr>
        <b/>
        <sz val="12"/>
        <color rgb="FF000000"/>
        <rFont val="Times New Roman"/>
        <charset val="134"/>
      </rPr>
      <t xml:space="preserve">11 </t>
    </r>
    <r>
      <rPr>
        <b/>
        <sz val="12"/>
        <color rgb="FF000000"/>
        <rFont val="宋体"/>
        <charset val="134"/>
      </rPr>
      <t>年度项目支出绩效表</t>
    </r>
  </si>
  <si>
    <r>
      <rPr>
        <sz val="9"/>
        <color rgb="FF000000"/>
        <rFont val="宋体"/>
        <charset val="134"/>
      </rPr>
      <t>金额单位：万元</t>
    </r>
  </si>
  <si>
    <r>
      <rPr>
        <b/>
        <sz val="10"/>
        <color rgb="FF000000"/>
        <rFont val="宋体"/>
        <charset val="134"/>
      </rPr>
      <t>单位名称</t>
    </r>
  </si>
  <si>
    <r>
      <rPr>
        <b/>
        <sz val="10"/>
        <color rgb="FF000000"/>
        <rFont val="宋体"/>
        <charset val="134"/>
      </rPr>
      <t>项目名称</t>
    </r>
  </si>
  <si>
    <r>
      <rPr>
        <b/>
        <sz val="10"/>
        <color rgb="FF000000"/>
        <rFont val="宋体"/>
        <charset val="134"/>
      </rPr>
      <t>项目类别</t>
    </r>
  </si>
  <si>
    <r>
      <rPr>
        <b/>
        <sz val="10"/>
        <color rgb="FF000000"/>
        <rFont val="宋体"/>
        <charset val="134"/>
      </rPr>
      <t>项目责任人</t>
    </r>
  </si>
  <si>
    <r>
      <rPr>
        <b/>
        <sz val="10"/>
        <color rgb="FF000000"/>
        <rFont val="宋体"/>
        <charset val="134"/>
      </rPr>
      <t>项目责任人电话</t>
    </r>
  </si>
  <si>
    <r>
      <rPr>
        <b/>
        <sz val="10"/>
        <color rgb="FF000000"/>
        <rFont val="宋体"/>
        <charset val="134"/>
      </rPr>
      <t>项目总额</t>
    </r>
  </si>
  <si>
    <r>
      <rPr>
        <b/>
        <sz val="10"/>
        <color rgb="FF000000"/>
        <rFont val="宋体"/>
        <charset val="134"/>
      </rPr>
      <t>其中：</t>
    </r>
  </si>
  <si>
    <r>
      <rPr>
        <b/>
        <sz val="10"/>
        <color rgb="FF000000"/>
        <rFont val="宋体"/>
        <charset val="134"/>
      </rPr>
      <t>绩效目标</t>
    </r>
  </si>
  <si>
    <r>
      <rPr>
        <b/>
        <sz val="10"/>
        <color rgb="FF000000"/>
        <rFont val="宋体"/>
        <charset val="134"/>
      </rPr>
      <t>一级指标</t>
    </r>
  </si>
  <si>
    <r>
      <rPr>
        <b/>
        <sz val="10"/>
        <color rgb="FF000000"/>
        <rFont val="宋体"/>
        <charset val="134"/>
      </rPr>
      <t>二级指标</t>
    </r>
  </si>
  <si>
    <r>
      <rPr>
        <b/>
        <sz val="10"/>
        <color rgb="FF000000"/>
        <rFont val="宋体"/>
        <charset val="134"/>
      </rPr>
      <t>三级指标</t>
    </r>
  </si>
  <si>
    <r>
      <rPr>
        <b/>
        <sz val="10"/>
        <color rgb="FF000000"/>
        <rFont val="宋体"/>
        <charset val="134"/>
      </rPr>
      <t>绩效指标性质</t>
    </r>
  </si>
  <si>
    <r>
      <rPr>
        <b/>
        <sz val="10"/>
        <color rgb="FF000000"/>
        <rFont val="宋体"/>
        <charset val="134"/>
      </rPr>
      <t>本年绩效指标值</t>
    </r>
  </si>
  <si>
    <r>
      <rPr>
        <b/>
        <sz val="10"/>
        <color rgb="FF000000"/>
        <rFont val="宋体"/>
        <charset val="134"/>
      </rPr>
      <t>绩效度量单位</t>
    </r>
  </si>
  <si>
    <r>
      <rPr>
        <b/>
        <sz val="10"/>
        <color rgb="FF000000"/>
        <rFont val="宋体"/>
        <charset val="134"/>
      </rPr>
      <t>财政资金</t>
    </r>
  </si>
  <si>
    <r>
      <rPr>
        <b/>
        <sz val="10"/>
        <color rgb="FF000000"/>
        <rFont val="宋体"/>
        <charset val="134"/>
      </rPr>
      <t>其他资金</t>
    </r>
  </si>
  <si>
    <t>公安行政管理</t>
  </si>
  <si>
    <r>
      <rPr>
        <sz val="9"/>
        <rFont val="Times New Roman"/>
        <charset val="134"/>
      </rPr>
      <t>31-</t>
    </r>
    <r>
      <rPr>
        <sz val="9"/>
        <rFont val="宋体"/>
        <charset val="134"/>
      </rPr>
      <t>部门项目</t>
    </r>
  </si>
  <si>
    <t>北京市公安局</t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</si>
  <si>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根据公安业务需要，开展警用装备列装，开展对外警务交流与合作，举办业务培训及防范违法犯罪宣传活动，开展资料印刷与证件制作等工作。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开展业务基础设施维修维护及费用缴纳，保障各办公区业务用房、犬舍、监所及设施等正常运转，开展警犬驯养，保障被监管人给养。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开展重大安保任务保障工作，确保人员、警犬、安检设备、食宿得到有效保障。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民警满意度，服务对象满意度不低于</t>
    </r>
    <r>
      <rPr>
        <sz val="9"/>
        <rFont val="Times New Roman"/>
        <charset val="134"/>
      </rPr>
      <t>90%</t>
    </r>
  </si>
  <si>
    <t>成本指标</t>
  </si>
  <si>
    <t>经济成本指标</t>
  </si>
  <si>
    <t>会议费标准</t>
  </si>
  <si>
    <t>定性</t>
  </si>
  <si>
    <t>按照北京市财政局关于印发《北京市市级党政机关事业单位会议费管理办法》的通知中会议费标准执行</t>
  </si>
  <si>
    <t>差旅费标准</t>
  </si>
  <si>
    <t>按照北京市财政局关于印发《北京市市级党政差旅费管理办法》的通知中差旅费标准执行</t>
  </si>
  <si>
    <t>因公出国经费支出</t>
  </si>
  <si>
    <t>标准按照因公临时出国经费管理办法执行</t>
  </si>
  <si>
    <t>项目总成本</t>
  </si>
  <si>
    <t>≤</t>
  </si>
  <si>
    <t>控制在预算之内</t>
  </si>
  <si>
    <t>产出指标</t>
  </si>
  <si>
    <t>数量指标</t>
  </si>
  <si>
    <t>专用业务设备（用品）购置数</t>
  </si>
  <si>
    <t>≥</t>
  </si>
  <si>
    <t>项</t>
  </si>
  <si>
    <t>维修改造、修缮工程数量</t>
  </si>
  <si>
    <t>课题研究数量</t>
  </si>
  <si>
    <t>业务培训次数</t>
  </si>
  <si>
    <t>开展宣传活动事项</t>
  </si>
  <si>
    <t>制作身份证及印制户口证照数量</t>
  </si>
  <si>
    <t>万件</t>
  </si>
  <si>
    <t>机房租赁服务</t>
  </si>
  <si>
    <t>＝</t>
  </si>
  <si>
    <t>质量指标</t>
  </si>
  <si>
    <t>会议计划完成率</t>
  </si>
  <si>
    <t>%</t>
  </si>
  <si>
    <t>证件与业务资料印刷完成率</t>
  </si>
  <si>
    <t>警犬饲养合格率</t>
  </si>
  <si>
    <t>培训考核合格率</t>
  </si>
  <si>
    <t>业务工作保障到位率</t>
  </si>
  <si>
    <t>维护、修缮工程验收合格率</t>
  </si>
  <si>
    <t>安保、安检人员到岗率</t>
  </si>
  <si>
    <t>重大安保任务无差错率</t>
  </si>
  <si>
    <t>=</t>
  </si>
  <si>
    <t>时效指标</t>
  </si>
  <si>
    <t>各项工作按计划完成及时率</t>
  </si>
  <si>
    <t>效益指标</t>
  </si>
  <si>
    <t>可持续影响指标</t>
  </si>
  <si>
    <t>车辆及装备持续使用时间</t>
  </si>
  <si>
    <t>年</t>
  </si>
  <si>
    <t>工程预计使用年限</t>
  </si>
  <si>
    <t>社会效益指标</t>
  </si>
  <si>
    <t>保障业务、服务能力提升，促进部门履职履能</t>
  </si>
  <si>
    <t>有效保障</t>
  </si>
  <si>
    <t>有效遏制社会可防性案件发案，提升人民群众对人民警察的满意度</t>
  </si>
  <si>
    <t>得到提升</t>
  </si>
  <si>
    <t>完善警用装备设备、技术，为执法办案、基层实战提供保障和技术支撑</t>
  </si>
  <si>
    <t>优</t>
  </si>
  <si>
    <t>正常运转保障率</t>
  </si>
  <si>
    <t>满意度指标</t>
  </si>
  <si>
    <t>服务对象满意度指标</t>
  </si>
  <si>
    <t>民警满意度</t>
  </si>
  <si>
    <t>参训人员满意度</t>
  </si>
  <si>
    <t>公安信息网络购建</t>
  </si>
  <si>
    <t>完成年度公安信息网络系统建设计划，进行系统升级改造、软件开发、设备购置等，满足公安信息化建设需求，为各项警务工作提供信息化保障，提升办公效率，支撑公安工作稳定、有序开展。</t>
  </si>
  <si>
    <t>开发模块、软件、系统、小程序的数量</t>
  </si>
  <si>
    <t>软件、硬件采购数量</t>
  </si>
  <si>
    <t>软件、硬件、租用线路故障率</t>
  </si>
  <si>
    <t>系统正常运行率</t>
  </si>
  <si>
    <t>系统及设备验收合格率</t>
  </si>
  <si>
    <t>完成建设时间</t>
  </si>
  <si>
    <t>月</t>
  </si>
  <si>
    <t>项目验收完成时间</t>
  </si>
  <si>
    <t>系统故障修复时间</t>
  </si>
  <si>
    <t>小时</t>
  </si>
  <si>
    <t>系统、硬件、平台利用率</t>
  </si>
  <si>
    <t>信息系统改造升级对工作效率得到有效提升</t>
  </si>
  <si>
    <t>系统及软件、硬件持续使用年限</t>
  </si>
  <si>
    <t>通过建成信息系统确保日常工作正常开展，保障网络安全，并为全市公共安全视频监控建设提供技术支撑，为公安实战和行业管理提供保障与支持</t>
  </si>
  <si>
    <t>系统使用人员满意度</t>
  </si>
  <si>
    <t>信息化运行维护</t>
  </si>
  <si>
    <r>
      <rPr>
        <sz val="9"/>
        <rFont val="Times New Roman"/>
        <charset val="134"/>
      </rPr>
      <t>22-</t>
    </r>
    <r>
      <rPr>
        <sz val="9"/>
        <rFont val="宋体"/>
        <charset val="134"/>
      </rPr>
      <t>其他运转类</t>
    </r>
  </si>
  <si>
    <t>通过完成各系统运维保障工作，完善信息系统基础设施，优化运行；在软硬件发生故障时能够进行及时的维修与调试，保障业务的正常开展，延长系统使用寿命。</t>
  </si>
  <si>
    <t>项目预算控制数</t>
  </si>
  <si>
    <t>软件、硬件及系统维护计划完成率</t>
  </si>
  <si>
    <t>系统、设备巡检计划完成率</t>
  </si>
  <si>
    <t>系统验收合格率</t>
  </si>
  <si>
    <t>故障及时处理率</t>
  </si>
  <si>
    <t>故障响应率</t>
  </si>
  <si>
    <t>促进办公一体化，提高工作效率，持续提升公安信息化业务水平和管理效率。</t>
  </si>
  <si>
    <t>提升</t>
  </si>
  <si>
    <t>促进信息化系统持续运转，为其部门持续提供技术支持。</t>
  </si>
  <si>
    <t>定期开展维护保养，及时排除风险隐患，确保相关设施正常运转，工作有序开展。</t>
  </si>
  <si>
    <t>系统利用率</t>
  </si>
  <si>
    <t>使用人员满意度</t>
  </si>
  <si>
    <t>相关工作人员满意度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</si>
</sst>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#,##0.000000_ "/>
  </numFmts>
  <fonts count="41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b/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rgb="FF000000"/>
      <name val="Times New Roma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14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7" applyNumberFormat="0" applyAlignment="0" applyProtection="0">
      <alignment vertical="center"/>
    </xf>
    <xf numFmtId="0" fontId="35" fillId="13" borderId="13" applyNumberFormat="0" applyAlignment="0" applyProtection="0">
      <alignment vertical="center"/>
    </xf>
    <xf numFmtId="0" fontId="36" fillId="14" borderId="18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right" vertical="center" wrapText="1"/>
    </xf>
    <xf numFmtId="176" fontId="10" fillId="0" borderId="5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right" vertical="center"/>
    </xf>
    <xf numFmtId="0" fontId="19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0" xfId="0" applyFont="1" applyBorder="1">
      <alignment vertical="center"/>
    </xf>
    <xf numFmtId="0" fontId="20" fillId="0" borderId="1" xfId="0" applyFont="1" applyBorder="1">
      <alignment vertical="center"/>
    </xf>
    <xf numFmtId="0" fontId="7" fillId="0" borderId="4" xfId="0" applyFont="1" applyBorder="1" applyAlignment="1">
      <alignment horizontal="left" vertical="center" wrapText="1"/>
    </xf>
    <xf numFmtId="0" fontId="20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center"/>
    </xf>
    <xf numFmtId="0" fontId="19" fillId="0" borderId="8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2" fillId="3" borderId="4" xfId="0" applyFont="1" applyFill="1" applyBorder="1" applyAlignment="1">
      <alignment horizontal="left" vertical="center" wrapText="1"/>
    </xf>
    <xf numFmtId="176" fontId="12" fillId="3" borderId="4" xfId="0" applyNumberFormat="1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0" fontId="12" fillId="3" borderId="8" xfId="0" applyFont="1" applyFill="1" applyBorder="1">
      <alignment vertical="center"/>
    </xf>
    <xf numFmtId="4" fontId="19" fillId="0" borderId="4" xfId="0" applyNumberFormat="1" applyFont="1" applyBorder="1" applyAlignment="1">
      <alignment horizontal="right" vertical="center"/>
    </xf>
    <xf numFmtId="0" fontId="19" fillId="3" borderId="4" xfId="0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9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customWidth="1"/>
    <col min="4" max="4" width="41.0277777777778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48"/>
      <c r="B1" s="42"/>
      <c r="C1" s="41"/>
      <c r="D1" s="41"/>
      <c r="E1" s="41"/>
      <c r="F1" s="43"/>
    </row>
    <row r="2" ht="22.8" customHeight="1" spans="1:6">
      <c r="A2" s="48"/>
      <c r="B2" s="25" t="s">
        <v>0</v>
      </c>
      <c r="C2" s="25"/>
      <c r="D2" s="25"/>
      <c r="E2" s="25"/>
      <c r="F2" s="35"/>
    </row>
    <row r="3" ht="19.55" customHeight="1" spans="1:6">
      <c r="A3" s="48"/>
      <c r="B3" s="44"/>
      <c r="C3" s="44"/>
      <c r="D3" s="44"/>
      <c r="E3" s="45" t="s">
        <v>1</v>
      </c>
      <c r="F3" s="35"/>
    </row>
    <row r="4" ht="23" customHeight="1" spans="1:6">
      <c r="A4" s="30"/>
      <c r="B4" s="84" t="s">
        <v>2</v>
      </c>
      <c r="C4" s="84"/>
      <c r="D4" s="84" t="s">
        <v>3</v>
      </c>
      <c r="E4" s="84"/>
      <c r="F4" s="38"/>
    </row>
    <row r="5" ht="23" customHeight="1" spans="1:6">
      <c r="A5" s="30"/>
      <c r="B5" s="84" t="s">
        <v>4</v>
      </c>
      <c r="C5" s="84" t="s">
        <v>5</v>
      </c>
      <c r="D5" s="84" t="s">
        <v>4</v>
      </c>
      <c r="E5" s="84" t="s">
        <v>5</v>
      </c>
      <c r="F5" s="38"/>
    </row>
    <row r="6" ht="16.55" customHeight="1" spans="1:6">
      <c r="A6" s="48"/>
      <c r="B6" s="62" t="s">
        <v>6</v>
      </c>
      <c r="C6" s="33" t="s">
        <v>7</v>
      </c>
      <c r="D6" s="63" t="s">
        <v>8</v>
      </c>
      <c r="E6" s="33" t="s">
        <v>9</v>
      </c>
      <c r="F6" s="35"/>
    </row>
    <row r="7" ht="16.55" customHeight="1" spans="1:6">
      <c r="A7" s="48"/>
      <c r="B7" s="62" t="s">
        <v>10</v>
      </c>
      <c r="C7" s="33"/>
      <c r="D7" s="63" t="s">
        <v>11</v>
      </c>
      <c r="E7" s="33"/>
      <c r="F7" s="35"/>
    </row>
    <row r="8" ht="16.55" customHeight="1" spans="1:6">
      <c r="A8" s="48"/>
      <c r="B8" s="62" t="s">
        <v>12</v>
      </c>
      <c r="C8" s="33"/>
      <c r="D8" s="63" t="s">
        <v>13</v>
      </c>
      <c r="E8" s="33"/>
      <c r="F8" s="35"/>
    </row>
    <row r="9" ht="16.55" customHeight="1" spans="1:6">
      <c r="A9" s="48"/>
      <c r="B9" s="62" t="s">
        <v>14</v>
      </c>
      <c r="C9" s="33"/>
      <c r="D9" s="63" t="s">
        <v>15</v>
      </c>
      <c r="E9" s="33" t="s">
        <v>16</v>
      </c>
      <c r="F9" s="35"/>
    </row>
    <row r="10" ht="16.55" customHeight="1" spans="1:6">
      <c r="A10" s="48"/>
      <c r="B10" s="62" t="s">
        <v>17</v>
      </c>
      <c r="C10" s="33"/>
      <c r="D10" s="63" t="s">
        <v>18</v>
      </c>
      <c r="E10" s="33" t="s">
        <v>19</v>
      </c>
      <c r="F10" s="35"/>
    </row>
    <row r="11" ht="16.55" customHeight="1" spans="1:6">
      <c r="A11" s="48"/>
      <c r="B11" s="62" t="s">
        <v>20</v>
      </c>
      <c r="C11" s="33"/>
      <c r="D11" s="63" t="s">
        <v>21</v>
      </c>
      <c r="E11" s="33"/>
      <c r="F11" s="35"/>
    </row>
    <row r="12" ht="16.55" customHeight="1" spans="1:6">
      <c r="A12" s="48"/>
      <c r="B12" s="62" t="s">
        <v>22</v>
      </c>
      <c r="C12" s="33"/>
      <c r="D12" s="63" t="s">
        <v>23</v>
      </c>
      <c r="E12" s="33"/>
      <c r="F12" s="35"/>
    </row>
    <row r="13" ht="16.55" customHeight="1" spans="1:6">
      <c r="A13" s="48"/>
      <c r="B13" s="62" t="s">
        <v>24</v>
      </c>
      <c r="C13" s="33"/>
      <c r="D13" s="63" t="s">
        <v>25</v>
      </c>
      <c r="E13" s="33" t="s">
        <v>26</v>
      </c>
      <c r="F13" s="35"/>
    </row>
    <row r="14" ht="16.55" customHeight="1" spans="1:6">
      <c r="A14" s="48"/>
      <c r="B14" s="62" t="s">
        <v>27</v>
      </c>
      <c r="C14" s="33" t="s">
        <v>28</v>
      </c>
      <c r="D14" s="63" t="s">
        <v>29</v>
      </c>
      <c r="E14" s="33"/>
      <c r="F14" s="35"/>
    </row>
    <row r="15" ht="16.55" customHeight="1" spans="1:6">
      <c r="A15" s="48"/>
      <c r="B15" s="62"/>
      <c r="C15" s="33"/>
      <c r="D15" s="63" t="s">
        <v>30</v>
      </c>
      <c r="E15" s="33" t="s">
        <v>31</v>
      </c>
      <c r="F15" s="35"/>
    </row>
    <row r="16" ht="16.55" customHeight="1" spans="1:6">
      <c r="A16" s="48"/>
      <c r="B16" s="62"/>
      <c r="C16" s="33"/>
      <c r="D16" s="63" t="s">
        <v>32</v>
      </c>
      <c r="E16" s="33"/>
      <c r="F16" s="35"/>
    </row>
    <row r="17" ht="16.55" customHeight="1" spans="1:6">
      <c r="A17" s="48"/>
      <c r="B17" s="62"/>
      <c r="C17" s="33"/>
      <c r="D17" s="63" t="s">
        <v>33</v>
      </c>
      <c r="E17" s="33" t="s">
        <v>34</v>
      </c>
      <c r="F17" s="35"/>
    </row>
    <row r="18" ht="16.55" customHeight="1" spans="1:6">
      <c r="A18" s="48"/>
      <c r="B18" s="62"/>
      <c r="C18" s="33"/>
      <c r="D18" s="63" t="s">
        <v>35</v>
      </c>
      <c r="E18" s="33"/>
      <c r="F18" s="35"/>
    </row>
    <row r="19" ht="16.55" customHeight="1" spans="1:6">
      <c r="A19" s="48"/>
      <c r="B19" s="62"/>
      <c r="C19" s="33"/>
      <c r="D19" s="63" t="s">
        <v>36</v>
      </c>
      <c r="E19" s="33"/>
      <c r="F19" s="35"/>
    </row>
    <row r="20" ht="16.55" customHeight="1" spans="1:6">
      <c r="A20" s="48"/>
      <c r="B20" s="62"/>
      <c r="C20" s="33"/>
      <c r="D20" s="63" t="s">
        <v>37</v>
      </c>
      <c r="E20" s="33"/>
      <c r="F20" s="35"/>
    </row>
    <row r="21" ht="16.55" customHeight="1" spans="1:6">
      <c r="A21" s="48"/>
      <c r="B21" s="62"/>
      <c r="C21" s="33"/>
      <c r="D21" s="63" t="s">
        <v>38</v>
      </c>
      <c r="E21" s="33"/>
      <c r="F21" s="35"/>
    </row>
    <row r="22" ht="16.55" customHeight="1" spans="1:6">
      <c r="A22" s="48"/>
      <c r="B22" s="62"/>
      <c r="C22" s="33"/>
      <c r="D22" s="63" t="s">
        <v>39</v>
      </c>
      <c r="E22" s="33"/>
      <c r="F22" s="35"/>
    </row>
    <row r="23" ht="16.55" customHeight="1" spans="1:6">
      <c r="A23" s="48"/>
      <c r="B23" s="62"/>
      <c r="C23" s="33"/>
      <c r="D23" s="63" t="s">
        <v>40</v>
      </c>
      <c r="E23" s="33"/>
      <c r="F23" s="35"/>
    </row>
    <row r="24" ht="16.55" customHeight="1" spans="1:6">
      <c r="A24" s="48"/>
      <c r="B24" s="62"/>
      <c r="C24" s="33"/>
      <c r="D24" s="63" t="s">
        <v>41</v>
      </c>
      <c r="E24" s="33"/>
      <c r="F24" s="35"/>
    </row>
    <row r="25" ht="16.55" customHeight="1" spans="1:6">
      <c r="A25" s="48"/>
      <c r="B25" s="62"/>
      <c r="C25" s="33"/>
      <c r="D25" s="63" t="s">
        <v>42</v>
      </c>
      <c r="E25" s="33"/>
      <c r="F25" s="35"/>
    </row>
    <row r="26" ht="16.55" customHeight="1" spans="1:6">
      <c r="A26" s="48"/>
      <c r="B26" s="62"/>
      <c r="C26" s="33"/>
      <c r="D26" s="63" t="s">
        <v>43</v>
      </c>
      <c r="E26" s="33"/>
      <c r="F26" s="35"/>
    </row>
    <row r="27" ht="16.55" customHeight="1" spans="1:6">
      <c r="A27" s="48"/>
      <c r="B27" s="62"/>
      <c r="C27" s="33"/>
      <c r="D27" s="63" t="s">
        <v>44</v>
      </c>
      <c r="E27" s="33"/>
      <c r="F27" s="35"/>
    </row>
    <row r="28" ht="16.55" customHeight="1" spans="1:6">
      <c r="A28" s="48"/>
      <c r="B28" s="62"/>
      <c r="C28" s="33"/>
      <c r="D28" s="63" t="s">
        <v>45</v>
      </c>
      <c r="E28" s="33"/>
      <c r="F28" s="35"/>
    </row>
    <row r="29" ht="16.55" customHeight="1" spans="1:6">
      <c r="A29" s="48"/>
      <c r="B29" s="62"/>
      <c r="C29" s="33"/>
      <c r="D29" s="63" t="s">
        <v>46</v>
      </c>
      <c r="E29" s="33"/>
      <c r="F29" s="35"/>
    </row>
    <row r="30" ht="16.55" customHeight="1" spans="1:6">
      <c r="A30" s="48"/>
      <c r="B30" s="62"/>
      <c r="C30" s="33"/>
      <c r="D30" s="63" t="s">
        <v>47</v>
      </c>
      <c r="E30" s="33"/>
      <c r="F30" s="35"/>
    </row>
    <row r="31" ht="16.55" customHeight="1" spans="1:6">
      <c r="A31" s="48"/>
      <c r="B31" s="62"/>
      <c r="C31" s="33"/>
      <c r="D31" s="63" t="s">
        <v>48</v>
      </c>
      <c r="E31" s="33"/>
      <c r="F31" s="35"/>
    </row>
    <row r="32" ht="16.55" customHeight="1" spans="1:6">
      <c r="A32" s="48"/>
      <c r="B32" s="62"/>
      <c r="C32" s="33"/>
      <c r="D32" s="63" t="s">
        <v>49</v>
      </c>
      <c r="E32" s="33"/>
      <c r="F32" s="35"/>
    </row>
    <row r="33" ht="16.55" customHeight="1" spans="1:6">
      <c r="A33" s="48"/>
      <c r="B33" s="62"/>
      <c r="C33" s="33"/>
      <c r="D33" s="63" t="s">
        <v>50</v>
      </c>
      <c r="E33" s="33"/>
      <c r="F33" s="35"/>
    </row>
    <row r="34" ht="16.55" customHeight="1" spans="1:6">
      <c r="A34" s="48"/>
      <c r="B34" s="85" t="s">
        <v>51</v>
      </c>
      <c r="C34" s="53" t="s">
        <v>52</v>
      </c>
      <c r="D34" s="85" t="s">
        <v>53</v>
      </c>
      <c r="E34" s="53" t="s">
        <v>54</v>
      </c>
      <c r="F34" s="35"/>
    </row>
    <row r="35" ht="16.55" customHeight="1" spans="1:6">
      <c r="A35" s="48"/>
      <c r="B35" s="62" t="s">
        <v>55</v>
      </c>
      <c r="C35" s="33" t="s">
        <v>56</v>
      </c>
      <c r="D35" s="62" t="s">
        <v>57</v>
      </c>
      <c r="E35" s="33" t="s">
        <v>58</v>
      </c>
      <c r="F35" s="35"/>
    </row>
    <row r="36" ht="16.55" customHeight="1" spans="1:6">
      <c r="A36" s="48"/>
      <c r="B36" s="85" t="s">
        <v>59</v>
      </c>
      <c r="C36" s="53" t="s">
        <v>54</v>
      </c>
      <c r="D36" s="85" t="s">
        <v>60</v>
      </c>
      <c r="E36" s="53" t="s">
        <v>54</v>
      </c>
      <c r="F36" s="35"/>
    </row>
    <row r="37" ht="16.55" customHeight="1" spans="1:6">
      <c r="A37" s="55"/>
      <c r="B37" s="55"/>
      <c r="C37" s="55"/>
      <c r="D37" s="55"/>
      <c r="E37" s="55"/>
      <c r="F37" s="86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354166666666667" right="0.196527777777778" top="1.0625" bottom="0.865972222222222" header="0" footer="0"/>
  <pageSetup paperSize="9" scale="79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4.4"/>
  <cols>
    <col min="1" max="1" width="1.53703703703704" customWidth="1"/>
    <col min="2" max="2" width="11.9444444444444" customWidth="1"/>
    <col min="3" max="11" width="16.4074074074074" customWidth="1"/>
    <col min="12" max="12" width="1.53703703703704" customWidth="1"/>
    <col min="13" max="14" width="9.76851851851852" customWidth="1"/>
  </cols>
  <sheetData>
    <row r="1" ht="16.35" customHeight="1" spans="1:12">
      <c r="A1" s="23"/>
      <c r="B1" s="24"/>
      <c r="C1" s="23"/>
      <c r="E1" s="23"/>
      <c r="F1" s="23"/>
      <c r="H1" s="23" t="s">
        <v>353</v>
      </c>
      <c r="K1" s="23"/>
      <c r="L1" s="35"/>
    </row>
    <row r="2" ht="22.8" customHeight="1" spans="1:12">
      <c r="A2" s="23"/>
      <c r="B2" s="25" t="s">
        <v>466</v>
      </c>
      <c r="C2" s="25"/>
      <c r="D2" s="25"/>
      <c r="E2" s="25"/>
      <c r="F2" s="25"/>
      <c r="G2" s="25"/>
      <c r="H2" s="25"/>
      <c r="I2" s="25"/>
      <c r="J2" s="25"/>
      <c r="K2" s="25"/>
      <c r="L2" s="35"/>
    </row>
    <row r="3" ht="19.55" customHeight="1" spans="1:12">
      <c r="A3" s="26"/>
      <c r="B3" s="26"/>
      <c r="C3" s="26"/>
      <c r="D3" s="26"/>
      <c r="E3" s="26"/>
      <c r="F3" s="26"/>
      <c r="G3" s="27"/>
      <c r="H3" s="26"/>
      <c r="I3" s="27"/>
      <c r="J3" s="27"/>
      <c r="K3" s="36" t="s">
        <v>1</v>
      </c>
      <c r="L3" s="37"/>
    </row>
    <row r="4" ht="22.95" customHeight="1" spans="1:12">
      <c r="A4" s="28"/>
      <c r="B4" s="29" t="s">
        <v>467</v>
      </c>
      <c r="C4" s="29" t="s">
        <v>468</v>
      </c>
      <c r="D4" s="29" t="s">
        <v>469</v>
      </c>
      <c r="E4" s="29" t="s">
        <v>470</v>
      </c>
      <c r="F4" s="29" t="s">
        <v>471</v>
      </c>
      <c r="G4" s="29"/>
      <c r="H4" s="29"/>
      <c r="I4" s="29"/>
      <c r="J4" s="29"/>
      <c r="K4" s="29"/>
      <c r="L4" s="38"/>
    </row>
    <row r="5" ht="22.95" customHeight="1" spans="1:12">
      <c r="A5" s="30"/>
      <c r="B5" s="29"/>
      <c r="C5" s="29"/>
      <c r="D5" s="29"/>
      <c r="E5" s="29"/>
      <c r="F5" s="29" t="s">
        <v>472</v>
      </c>
      <c r="G5" s="29" t="s">
        <v>473</v>
      </c>
      <c r="H5" s="29"/>
      <c r="I5" s="29"/>
      <c r="J5" s="29"/>
      <c r="K5" s="29"/>
      <c r="L5" s="39"/>
    </row>
    <row r="6" ht="22.95" customHeight="1" spans="1:12">
      <c r="A6" s="28"/>
      <c r="B6" s="29"/>
      <c r="C6" s="29"/>
      <c r="D6" s="29"/>
      <c r="E6" s="29"/>
      <c r="F6" s="29"/>
      <c r="G6" s="29" t="s">
        <v>66</v>
      </c>
      <c r="H6" s="29" t="s">
        <v>474</v>
      </c>
      <c r="I6" s="29" t="s">
        <v>475</v>
      </c>
      <c r="J6" s="29" t="s">
        <v>476</v>
      </c>
      <c r="K6" s="29" t="s">
        <v>477</v>
      </c>
      <c r="L6" s="38"/>
    </row>
    <row r="7" ht="16.55" customHeight="1" spans="1:12">
      <c r="A7" s="31"/>
      <c r="B7" s="32">
        <v>2024</v>
      </c>
      <c r="C7" s="33" t="s">
        <v>478</v>
      </c>
      <c r="D7" s="33" t="s">
        <v>218</v>
      </c>
      <c r="E7" s="33" t="s">
        <v>179</v>
      </c>
      <c r="F7" s="33" t="s">
        <v>479</v>
      </c>
      <c r="G7" s="33" t="s">
        <v>182</v>
      </c>
      <c r="H7" s="33" t="s">
        <v>480</v>
      </c>
      <c r="I7" s="33" t="s">
        <v>481</v>
      </c>
      <c r="J7" s="33" t="s">
        <v>482</v>
      </c>
      <c r="K7" s="33" t="s">
        <v>483</v>
      </c>
      <c r="L7" s="35"/>
    </row>
    <row r="8" ht="16.55" customHeight="1" spans="1:12">
      <c r="A8" s="31"/>
      <c r="B8" s="32" t="s">
        <v>484</v>
      </c>
      <c r="C8" s="33" t="s">
        <v>478</v>
      </c>
      <c r="D8" s="33" t="s">
        <v>218</v>
      </c>
      <c r="E8" s="33" t="s">
        <v>179</v>
      </c>
      <c r="F8" s="33" t="s">
        <v>479</v>
      </c>
      <c r="G8" s="33" t="s">
        <v>182</v>
      </c>
      <c r="H8" s="33" t="s">
        <v>480</v>
      </c>
      <c r="I8" s="33" t="s">
        <v>481</v>
      </c>
      <c r="J8" s="33" t="s">
        <v>482</v>
      </c>
      <c r="K8" s="33" t="s">
        <v>483</v>
      </c>
      <c r="L8" s="35"/>
    </row>
    <row r="9" ht="16.55" customHeight="1" spans="1:1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40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1"/>
  <sheetViews>
    <sheetView tabSelected="1" zoomScale="70" zoomScaleNormal="70" workbookViewId="0">
      <selection activeCell="B5" sqref="B5:P61"/>
    </sheetView>
  </sheetViews>
  <sheetFormatPr defaultColWidth="8.88888888888889" defaultRowHeight="14.4"/>
  <cols>
    <col min="6" max="10" width="20.2222222222222" customWidth="1"/>
    <col min="11" max="15" width="25.6481481481481" customWidth="1"/>
  </cols>
  <sheetData>
    <row r="1" s="1" customFormat="1" ht="23" customHeight="1" spans="1:16">
      <c r="A1" s="3"/>
      <c r="B1" s="4" t="s">
        <v>485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3.8" spans="1:16">
      <c r="A2" s="5"/>
      <c r="B2" s="5"/>
      <c r="C2" s="5"/>
      <c r="D2" s="5"/>
      <c r="E2" s="6"/>
      <c r="F2" s="6"/>
      <c r="G2" s="5"/>
      <c r="H2" s="5"/>
      <c r="I2" s="5"/>
      <c r="J2" s="15"/>
      <c r="K2" s="16"/>
      <c r="L2" s="16"/>
      <c r="M2" s="15"/>
      <c r="N2" s="16"/>
      <c r="O2" s="6" t="s">
        <v>486</v>
      </c>
      <c r="P2" s="6"/>
    </row>
    <row r="3" s="1" customFormat="1" ht="21" customHeight="1" spans="1:16">
      <c r="A3" s="7"/>
      <c r="B3" s="8" t="s">
        <v>487</v>
      </c>
      <c r="C3" s="8" t="s">
        <v>488</v>
      </c>
      <c r="D3" s="8" t="s">
        <v>489</v>
      </c>
      <c r="E3" s="8" t="s">
        <v>490</v>
      </c>
      <c r="F3" s="8" t="s">
        <v>491</v>
      </c>
      <c r="G3" s="8" t="s">
        <v>492</v>
      </c>
      <c r="H3" s="8" t="s">
        <v>493</v>
      </c>
      <c r="I3" s="8"/>
      <c r="J3" s="8" t="s">
        <v>494</v>
      </c>
      <c r="K3" s="8" t="s">
        <v>495</v>
      </c>
      <c r="L3" s="8" t="s">
        <v>496</v>
      </c>
      <c r="M3" s="8" t="s">
        <v>497</v>
      </c>
      <c r="N3" s="8" t="s">
        <v>498</v>
      </c>
      <c r="O3" s="8" t="s">
        <v>499</v>
      </c>
      <c r="P3" s="8" t="s">
        <v>500</v>
      </c>
    </row>
    <row r="4" s="1" customFormat="1" ht="21" customHeight="1" spans="1:16">
      <c r="A4" s="9"/>
      <c r="B4" s="8"/>
      <c r="C4" s="8"/>
      <c r="D4" s="8"/>
      <c r="E4" s="8"/>
      <c r="F4" s="8"/>
      <c r="G4" s="8"/>
      <c r="H4" s="8" t="s">
        <v>501</v>
      </c>
      <c r="I4" s="8" t="s">
        <v>502</v>
      </c>
      <c r="J4" s="8"/>
      <c r="K4" s="8"/>
      <c r="L4" s="8"/>
      <c r="M4" s="8"/>
      <c r="N4" s="8"/>
      <c r="O4" s="8"/>
      <c r="P4" s="8"/>
    </row>
    <row r="5" s="2" customFormat="1" ht="74" customHeight="1" spans="2:16">
      <c r="B5" s="10" t="s">
        <v>363</v>
      </c>
      <c r="C5" s="10" t="s">
        <v>503</v>
      </c>
      <c r="D5" s="11" t="s">
        <v>504</v>
      </c>
      <c r="E5" s="10" t="s">
        <v>505</v>
      </c>
      <c r="F5" s="12">
        <v>85223953</v>
      </c>
      <c r="G5" s="13">
        <f>H5+I5</f>
        <v>131420.687803</v>
      </c>
      <c r="H5" s="13">
        <v>125958.336683</v>
      </c>
      <c r="I5" s="13">
        <f>5424.02512+38.326</f>
        <v>5462.35112</v>
      </c>
      <c r="J5" s="17" t="s">
        <v>506</v>
      </c>
      <c r="K5" s="18" t="s">
        <v>507</v>
      </c>
      <c r="L5" s="10" t="s">
        <v>508</v>
      </c>
      <c r="M5" s="18" t="s">
        <v>509</v>
      </c>
      <c r="N5" s="10" t="s">
        <v>510</v>
      </c>
      <c r="O5" s="10" t="s">
        <v>511</v>
      </c>
      <c r="P5" s="12"/>
    </row>
    <row r="6" s="2" customFormat="1" ht="50" customHeight="1" spans="2:16">
      <c r="B6" s="11"/>
      <c r="C6" s="11"/>
      <c r="D6" s="11"/>
      <c r="E6" s="11"/>
      <c r="F6" s="12"/>
      <c r="G6" s="13"/>
      <c r="H6" s="13"/>
      <c r="I6" s="13"/>
      <c r="J6" s="17"/>
      <c r="K6" s="18" t="s">
        <v>507</v>
      </c>
      <c r="L6" s="10" t="s">
        <v>508</v>
      </c>
      <c r="M6" s="18" t="s">
        <v>512</v>
      </c>
      <c r="N6" s="10" t="s">
        <v>510</v>
      </c>
      <c r="O6" s="10" t="s">
        <v>513</v>
      </c>
      <c r="P6" s="12"/>
    </row>
    <row r="7" s="2" customFormat="1" ht="31" customHeight="1" spans="2:16">
      <c r="B7" s="11"/>
      <c r="C7" s="11"/>
      <c r="D7" s="11"/>
      <c r="E7" s="11"/>
      <c r="F7" s="12"/>
      <c r="G7" s="13"/>
      <c r="H7" s="13"/>
      <c r="I7" s="13"/>
      <c r="J7" s="17"/>
      <c r="K7" s="18" t="s">
        <v>507</v>
      </c>
      <c r="L7" s="10" t="s">
        <v>508</v>
      </c>
      <c r="M7" s="18" t="s">
        <v>514</v>
      </c>
      <c r="N7" s="10" t="s">
        <v>510</v>
      </c>
      <c r="O7" s="10" t="s">
        <v>515</v>
      </c>
      <c r="P7" s="12"/>
    </row>
    <row r="8" s="2" customFormat="1" ht="13.8" spans="2:16">
      <c r="B8" s="11"/>
      <c r="C8" s="11"/>
      <c r="D8" s="11"/>
      <c r="E8" s="11"/>
      <c r="F8" s="12"/>
      <c r="G8" s="13"/>
      <c r="H8" s="13"/>
      <c r="I8" s="13"/>
      <c r="J8" s="17"/>
      <c r="K8" s="18" t="s">
        <v>507</v>
      </c>
      <c r="L8" s="10" t="s">
        <v>508</v>
      </c>
      <c r="M8" s="18" t="s">
        <v>516</v>
      </c>
      <c r="N8" s="11" t="s">
        <v>517</v>
      </c>
      <c r="O8" s="19" t="s">
        <v>518</v>
      </c>
      <c r="P8" s="11"/>
    </row>
    <row r="9" s="2" customFormat="1" ht="13.8" spans="2:16">
      <c r="B9" s="11"/>
      <c r="C9" s="11"/>
      <c r="D9" s="11"/>
      <c r="E9" s="11"/>
      <c r="F9" s="12"/>
      <c r="G9" s="13"/>
      <c r="H9" s="13"/>
      <c r="I9" s="13"/>
      <c r="J9" s="17"/>
      <c r="K9" s="18" t="s">
        <v>519</v>
      </c>
      <c r="L9" s="10" t="s">
        <v>520</v>
      </c>
      <c r="M9" s="18" t="s">
        <v>521</v>
      </c>
      <c r="N9" s="11" t="s">
        <v>522</v>
      </c>
      <c r="O9" s="11">
        <v>15</v>
      </c>
      <c r="P9" s="10" t="s">
        <v>523</v>
      </c>
    </row>
    <row r="10" s="2" customFormat="1" ht="13.8" spans="2:16">
      <c r="B10" s="11"/>
      <c r="C10" s="11"/>
      <c r="D10" s="11"/>
      <c r="E10" s="11"/>
      <c r="F10" s="12"/>
      <c r="G10" s="13"/>
      <c r="H10" s="13"/>
      <c r="I10" s="13"/>
      <c r="J10" s="17"/>
      <c r="K10" s="18" t="s">
        <v>519</v>
      </c>
      <c r="L10" s="10" t="s">
        <v>520</v>
      </c>
      <c r="M10" s="18" t="s">
        <v>524</v>
      </c>
      <c r="N10" s="11" t="s">
        <v>522</v>
      </c>
      <c r="O10" s="11">
        <v>13</v>
      </c>
      <c r="P10" s="10" t="s">
        <v>523</v>
      </c>
    </row>
    <row r="11" s="2" customFormat="1" ht="13.8" spans="2:16">
      <c r="B11" s="11"/>
      <c r="C11" s="11"/>
      <c r="D11" s="11"/>
      <c r="E11" s="11"/>
      <c r="F11" s="12"/>
      <c r="G11" s="13"/>
      <c r="H11" s="13"/>
      <c r="I11" s="13"/>
      <c r="J11" s="17"/>
      <c r="K11" s="18" t="s">
        <v>519</v>
      </c>
      <c r="L11" s="10" t="s">
        <v>520</v>
      </c>
      <c r="M11" s="18" t="s">
        <v>525</v>
      </c>
      <c r="N11" s="11" t="s">
        <v>522</v>
      </c>
      <c r="O11" s="11">
        <v>5</v>
      </c>
      <c r="P11" s="10" t="s">
        <v>523</v>
      </c>
    </row>
    <row r="12" s="2" customFormat="1" ht="13.8" spans="2:16">
      <c r="B12" s="11"/>
      <c r="C12" s="11"/>
      <c r="D12" s="11"/>
      <c r="E12" s="11"/>
      <c r="F12" s="12"/>
      <c r="G12" s="13"/>
      <c r="H12" s="13"/>
      <c r="I12" s="13"/>
      <c r="J12" s="17"/>
      <c r="K12" s="18" t="s">
        <v>519</v>
      </c>
      <c r="L12" s="10" t="s">
        <v>520</v>
      </c>
      <c r="M12" s="18" t="s">
        <v>526</v>
      </c>
      <c r="N12" s="11" t="s">
        <v>522</v>
      </c>
      <c r="O12" s="11">
        <v>9</v>
      </c>
      <c r="P12" s="10" t="s">
        <v>523</v>
      </c>
    </row>
    <row r="13" s="2" customFormat="1" ht="13.8" spans="2:16">
      <c r="B13" s="11"/>
      <c r="C13" s="11"/>
      <c r="D13" s="11"/>
      <c r="E13" s="11"/>
      <c r="F13" s="12"/>
      <c r="G13" s="13"/>
      <c r="H13" s="13"/>
      <c r="I13" s="13"/>
      <c r="J13" s="17"/>
      <c r="K13" s="18" t="s">
        <v>519</v>
      </c>
      <c r="L13" s="10" t="s">
        <v>520</v>
      </c>
      <c r="M13" s="18" t="s">
        <v>527</v>
      </c>
      <c r="N13" s="11" t="s">
        <v>522</v>
      </c>
      <c r="O13" s="11">
        <v>17</v>
      </c>
      <c r="P13" s="10" t="s">
        <v>523</v>
      </c>
    </row>
    <row r="14" s="2" customFormat="1" ht="13.8" spans="2:16">
      <c r="B14" s="11"/>
      <c r="C14" s="11"/>
      <c r="D14" s="11"/>
      <c r="E14" s="11"/>
      <c r="F14" s="12"/>
      <c r="G14" s="13"/>
      <c r="H14" s="13"/>
      <c r="I14" s="13"/>
      <c r="J14" s="17"/>
      <c r="K14" s="18" t="s">
        <v>519</v>
      </c>
      <c r="L14" s="10" t="s">
        <v>520</v>
      </c>
      <c r="M14" s="18" t="s">
        <v>528</v>
      </c>
      <c r="N14" s="11" t="s">
        <v>522</v>
      </c>
      <c r="O14" s="11">
        <f>240+200</f>
        <v>440</v>
      </c>
      <c r="P14" s="10" t="s">
        <v>529</v>
      </c>
    </row>
    <row r="15" s="2" customFormat="1" ht="13.8" spans="2:16">
      <c r="B15" s="11"/>
      <c r="C15" s="11"/>
      <c r="D15" s="11"/>
      <c r="E15" s="11"/>
      <c r="F15" s="12"/>
      <c r="G15" s="13"/>
      <c r="H15" s="13"/>
      <c r="I15" s="13"/>
      <c r="J15" s="17"/>
      <c r="K15" s="18" t="s">
        <v>519</v>
      </c>
      <c r="L15" s="10" t="s">
        <v>520</v>
      </c>
      <c r="M15" s="18" t="s">
        <v>530</v>
      </c>
      <c r="N15" s="20" t="s">
        <v>531</v>
      </c>
      <c r="O15" s="11">
        <v>6</v>
      </c>
      <c r="P15" s="10" t="s">
        <v>523</v>
      </c>
    </row>
    <row r="16" s="2" customFormat="1" ht="13.8" spans="2:16">
      <c r="B16" s="11"/>
      <c r="C16" s="11"/>
      <c r="D16" s="11"/>
      <c r="E16" s="11"/>
      <c r="F16" s="12"/>
      <c r="G16" s="13"/>
      <c r="H16" s="13"/>
      <c r="I16" s="13"/>
      <c r="J16" s="17"/>
      <c r="K16" s="18" t="s">
        <v>519</v>
      </c>
      <c r="L16" s="10" t="s">
        <v>532</v>
      </c>
      <c r="M16" s="18" t="s">
        <v>533</v>
      </c>
      <c r="N16" s="20" t="s">
        <v>531</v>
      </c>
      <c r="O16" s="11">
        <v>100</v>
      </c>
      <c r="P16" s="11" t="s">
        <v>534</v>
      </c>
    </row>
    <row r="17" s="2" customFormat="1" ht="13.8" spans="2:16">
      <c r="B17" s="11"/>
      <c r="C17" s="11"/>
      <c r="D17" s="11"/>
      <c r="E17" s="11"/>
      <c r="F17" s="12"/>
      <c r="G17" s="13"/>
      <c r="H17" s="13"/>
      <c r="I17" s="13"/>
      <c r="J17" s="17"/>
      <c r="K17" s="18" t="s">
        <v>519</v>
      </c>
      <c r="L17" s="10" t="s">
        <v>532</v>
      </c>
      <c r="M17" s="18" t="s">
        <v>535</v>
      </c>
      <c r="N17" s="20" t="s">
        <v>531</v>
      </c>
      <c r="O17" s="11">
        <v>100</v>
      </c>
      <c r="P17" s="11" t="s">
        <v>534</v>
      </c>
    </row>
    <row r="18" s="2" customFormat="1" ht="13.8" spans="2:16">
      <c r="B18" s="11"/>
      <c r="C18" s="11"/>
      <c r="D18" s="11"/>
      <c r="E18" s="11"/>
      <c r="F18" s="12"/>
      <c r="G18" s="13"/>
      <c r="H18" s="13"/>
      <c r="I18" s="13"/>
      <c r="J18" s="17"/>
      <c r="K18" s="18" t="s">
        <v>519</v>
      </c>
      <c r="L18" s="10" t="s">
        <v>532</v>
      </c>
      <c r="M18" s="18" t="s">
        <v>536</v>
      </c>
      <c r="N18" s="11" t="s">
        <v>522</v>
      </c>
      <c r="O18" s="11">
        <v>90</v>
      </c>
      <c r="P18" s="11" t="s">
        <v>534</v>
      </c>
    </row>
    <row r="19" s="2" customFormat="1" ht="13.8" spans="2:16">
      <c r="B19" s="11"/>
      <c r="C19" s="11"/>
      <c r="D19" s="11"/>
      <c r="E19" s="11"/>
      <c r="F19" s="12"/>
      <c r="G19" s="13"/>
      <c r="H19" s="13"/>
      <c r="I19" s="13"/>
      <c r="J19" s="17"/>
      <c r="K19" s="18" t="s">
        <v>519</v>
      </c>
      <c r="L19" s="10" t="s">
        <v>532</v>
      </c>
      <c r="M19" s="18" t="s">
        <v>537</v>
      </c>
      <c r="N19" s="11" t="s">
        <v>522</v>
      </c>
      <c r="O19" s="11">
        <v>90</v>
      </c>
      <c r="P19" s="11" t="s">
        <v>534</v>
      </c>
    </row>
    <row r="20" s="2" customFormat="1" ht="13.8" spans="2:16">
      <c r="B20" s="11"/>
      <c r="C20" s="11"/>
      <c r="D20" s="11"/>
      <c r="E20" s="11"/>
      <c r="F20" s="12"/>
      <c r="G20" s="13"/>
      <c r="H20" s="13"/>
      <c r="I20" s="13"/>
      <c r="J20" s="17"/>
      <c r="K20" s="18" t="s">
        <v>519</v>
      </c>
      <c r="L20" s="10" t="s">
        <v>532</v>
      </c>
      <c r="M20" s="18" t="s">
        <v>538</v>
      </c>
      <c r="N20" s="20" t="s">
        <v>531</v>
      </c>
      <c r="O20" s="11">
        <v>100</v>
      </c>
      <c r="P20" s="11" t="s">
        <v>534</v>
      </c>
    </row>
    <row r="21" s="2" customFormat="1" ht="13.8" spans="2:16">
      <c r="B21" s="11"/>
      <c r="C21" s="11"/>
      <c r="D21" s="11"/>
      <c r="E21" s="11"/>
      <c r="F21" s="12"/>
      <c r="G21" s="13"/>
      <c r="H21" s="13"/>
      <c r="I21" s="13"/>
      <c r="J21" s="17"/>
      <c r="K21" s="18" t="s">
        <v>519</v>
      </c>
      <c r="L21" s="10" t="s">
        <v>532</v>
      </c>
      <c r="M21" s="18" t="s">
        <v>539</v>
      </c>
      <c r="N21" s="20" t="s">
        <v>531</v>
      </c>
      <c r="O21" s="11">
        <v>100</v>
      </c>
      <c r="P21" s="11" t="s">
        <v>534</v>
      </c>
    </row>
    <row r="22" s="2" customFormat="1" ht="13.8" spans="2:16">
      <c r="B22" s="11"/>
      <c r="C22" s="11"/>
      <c r="D22" s="11"/>
      <c r="E22" s="11"/>
      <c r="F22" s="12"/>
      <c r="G22" s="13"/>
      <c r="H22" s="13"/>
      <c r="I22" s="13"/>
      <c r="J22" s="17"/>
      <c r="K22" s="18" t="s">
        <v>519</v>
      </c>
      <c r="L22" s="10" t="s">
        <v>532</v>
      </c>
      <c r="M22" s="18" t="s">
        <v>540</v>
      </c>
      <c r="N22" s="20" t="s">
        <v>531</v>
      </c>
      <c r="O22" s="11">
        <v>100</v>
      </c>
      <c r="P22" s="11" t="s">
        <v>534</v>
      </c>
    </row>
    <row r="23" s="2" customFormat="1" ht="13.8" spans="2:16">
      <c r="B23" s="11"/>
      <c r="C23" s="11"/>
      <c r="D23" s="11"/>
      <c r="E23" s="11"/>
      <c r="F23" s="12"/>
      <c r="G23" s="13"/>
      <c r="H23" s="13"/>
      <c r="I23" s="13"/>
      <c r="J23" s="17"/>
      <c r="K23" s="18" t="s">
        <v>519</v>
      </c>
      <c r="L23" s="10" t="s">
        <v>532</v>
      </c>
      <c r="M23" s="18" t="s">
        <v>541</v>
      </c>
      <c r="N23" s="11" t="s">
        <v>542</v>
      </c>
      <c r="O23" s="11">
        <v>100</v>
      </c>
      <c r="P23" s="11" t="s">
        <v>534</v>
      </c>
    </row>
    <row r="24" s="2" customFormat="1" ht="13.8" spans="2:16">
      <c r="B24" s="11"/>
      <c r="C24" s="11"/>
      <c r="D24" s="11"/>
      <c r="E24" s="11"/>
      <c r="F24" s="12"/>
      <c r="G24" s="13"/>
      <c r="H24" s="13"/>
      <c r="I24" s="13"/>
      <c r="J24" s="17"/>
      <c r="K24" s="18" t="s">
        <v>519</v>
      </c>
      <c r="L24" s="10" t="s">
        <v>543</v>
      </c>
      <c r="M24" s="18" t="s">
        <v>544</v>
      </c>
      <c r="N24" s="20" t="s">
        <v>531</v>
      </c>
      <c r="O24" s="11">
        <v>100</v>
      </c>
      <c r="P24" s="11" t="s">
        <v>534</v>
      </c>
    </row>
    <row r="25" s="2" customFormat="1" ht="13.8" spans="2:16">
      <c r="B25" s="11"/>
      <c r="C25" s="11"/>
      <c r="D25" s="11"/>
      <c r="E25" s="11"/>
      <c r="F25" s="12"/>
      <c r="G25" s="13"/>
      <c r="H25" s="13"/>
      <c r="I25" s="13"/>
      <c r="J25" s="17"/>
      <c r="K25" s="18" t="s">
        <v>545</v>
      </c>
      <c r="L25" s="10" t="s">
        <v>546</v>
      </c>
      <c r="M25" s="18" t="s">
        <v>547</v>
      </c>
      <c r="N25" s="11" t="s">
        <v>522</v>
      </c>
      <c r="O25" s="11">
        <v>3</v>
      </c>
      <c r="P25" s="10" t="s">
        <v>548</v>
      </c>
    </row>
    <row r="26" s="2" customFormat="1" ht="13.8" spans="2:16">
      <c r="B26" s="11"/>
      <c r="C26" s="11"/>
      <c r="D26" s="11"/>
      <c r="E26" s="11"/>
      <c r="F26" s="12"/>
      <c r="G26" s="13"/>
      <c r="H26" s="13"/>
      <c r="I26" s="13"/>
      <c r="J26" s="17"/>
      <c r="K26" s="18" t="s">
        <v>545</v>
      </c>
      <c r="L26" s="10" t="s">
        <v>546</v>
      </c>
      <c r="M26" s="18" t="s">
        <v>549</v>
      </c>
      <c r="N26" s="11" t="s">
        <v>522</v>
      </c>
      <c r="O26" s="11">
        <v>10</v>
      </c>
      <c r="P26" s="10" t="s">
        <v>548</v>
      </c>
    </row>
    <row r="27" s="2" customFormat="1" ht="21.6" spans="2:16">
      <c r="B27" s="11"/>
      <c r="C27" s="11"/>
      <c r="D27" s="11"/>
      <c r="E27" s="11"/>
      <c r="F27" s="12"/>
      <c r="G27" s="13"/>
      <c r="H27" s="13"/>
      <c r="I27" s="13"/>
      <c r="J27" s="17"/>
      <c r="K27" s="18" t="s">
        <v>545</v>
      </c>
      <c r="L27" s="10" t="s">
        <v>550</v>
      </c>
      <c r="M27" s="18" t="s">
        <v>551</v>
      </c>
      <c r="N27" s="10" t="s">
        <v>510</v>
      </c>
      <c r="O27" s="10" t="s">
        <v>552</v>
      </c>
      <c r="P27" s="11"/>
    </row>
    <row r="28" s="2" customFormat="1" ht="21.6" spans="2:16">
      <c r="B28" s="11"/>
      <c r="C28" s="11"/>
      <c r="D28" s="11"/>
      <c r="E28" s="11"/>
      <c r="F28" s="12"/>
      <c r="G28" s="13"/>
      <c r="H28" s="13"/>
      <c r="I28" s="13"/>
      <c r="J28" s="17"/>
      <c r="K28" s="18" t="s">
        <v>545</v>
      </c>
      <c r="L28" s="10" t="s">
        <v>550</v>
      </c>
      <c r="M28" s="18" t="s">
        <v>553</v>
      </c>
      <c r="N28" s="10" t="s">
        <v>510</v>
      </c>
      <c r="O28" s="10" t="s">
        <v>554</v>
      </c>
      <c r="P28" s="11"/>
    </row>
    <row r="29" s="2" customFormat="1" ht="32.4" spans="2:16">
      <c r="B29" s="11"/>
      <c r="C29" s="11"/>
      <c r="D29" s="11"/>
      <c r="E29" s="11"/>
      <c r="F29" s="12"/>
      <c r="G29" s="13"/>
      <c r="H29" s="13"/>
      <c r="I29" s="13"/>
      <c r="J29" s="17"/>
      <c r="K29" s="18" t="s">
        <v>545</v>
      </c>
      <c r="L29" s="10" t="s">
        <v>550</v>
      </c>
      <c r="M29" s="18" t="s">
        <v>555</v>
      </c>
      <c r="N29" s="10" t="s">
        <v>510</v>
      </c>
      <c r="O29" s="10" t="s">
        <v>556</v>
      </c>
      <c r="P29" s="11"/>
    </row>
    <row r="30" s="2" customFormat="1" ht="13.8" spans="2:16">
      <c r="B30" s="11"/>
      <c r="C30" s="11"/>
      <c r="D30" s="11"/>
      <c r="E30" s="11"/>
      <c r="F30" s="12"/>
      <c r="G30" s="13"/>
      <c r="H30" s="13"/>
      <c r="I30" s="13"/>
      <c r="J30" s="17"/>
      <c r="K30" s="18" t="s">
        <v>545</v>
      </c>
      <c r="L30" s="10" t="s">
        <v>550</v>
      </c>
      <c r="M30" s="18" t="s">
        <v>557</v>
      </c>
      <c r="N30" s="11" t="s">
        <v>522</v>
      </c>
      <c r="O30" s="11">
        <v>98</v>
      </c>
      <c r="P30" s="11" t="s">
        <v>534</v>
      </c>
    </row>
    <row r="31" s="2" customFormat="1" ht="13.8" spans="2:16">
      <c r="B31" s="11"/>
      <c r="C31" s="11"/>
      <c r="D31" s="11"/>
      <c r="E31" s="11"/>
      <c r="F31" s="12"/>
      <c r="G31" s="13"/>
      <c r="H31" s="13"/>
      <c r="I31" s="13"/>
      <c r="J31" s="17"/>
      <c r="K31" s="18" t="s">
        <v>558</v>
      </c>
      <c r="L31" s="10" t="s">
        <v>559</v>
      </c>
      <c r="M31" s="18" t="s">
        <v>560</v>
      </c>
      <c r="N31" s="11" t="s">
        <v>522</v>
      </c>
      <c r="O31" s="11">
        <v>90</v>
      </c>
      <c r="P31" s="11" t="s">
        <v>534</v>
      </c>
    </row>
    <row r="32" s="2" customFormat="1" ht="13.8" spans="2:16">
      <c r="B32" s="11"/>
      <c r="C32" s="11"/>
      <c r="D32" s="11"/>
      <c r="E32" s="11"/>
      <c r="F32" s="12"/>
      <c r="G32" s="13"/>
      <c r="H32" s="13"/>
      <c r="I32" s="13"/>
      <c r="J32" s="17"/>
      <c r="K32" s="18" t="s">
        <v>558</v>
      </c>
      <c r="L32" s="10" t="s">
        <v>559</v>
      </c>
      <c r="M32" s="18" t="s">
        <v>561</v>
      </c>
      <c r="N32" s="11" t="s">
        <v>522</v>
      </c>
      <c r="O32" s="11">
        <v>90</v>
      </c>
      <c r="P32" s="11" t="s">
        <v>534</v>
      </c>
    </row>
    <row r="33" s="2" customFormat="1" ht="35" customHeight="1" spans="2:16">
      <c r="B33" s="10" t="s">
        <v>363</v>
      </c>
      <c r="C33" s="10" t="s">
        <v>562</v>
      </c>
      <c r="D33" s="11" t="s">
        <v>504</v>
      </c>
      <c r="E33" s="10" t="s">
        <v>505</v>
      </c>
      <c r="F33" s="12">
        <v>85223953</v>
      </c>
      <c r="G33" s="13">
        <v>10760.629589</v>
      </c>
      <c r="H33" s="13">
        <v>10760.629589</v>
      </c>
      <c r="I33" s="21">
        <v>0</v>
      </c>
      <c r="J33" s="18" t="s">
        <v>563</v>
      </c>
      <c r="K33" s="18" t="s">
        <v>507</v>
      </c>
      <c r="L33" s="10" t="s">
        <v>508</v>
      </c>
      <c r="M33" s="18" t="s">
        <v>516</v>
      </c>
      <c r="N33" s="11"/>
      <c r="O33" s="10" t="s">
        <v>518</v>
      </c>
      <c r="P33" s="11"/>
    </row>
    <row r="34" s="2" customFormat="1" ht="21.6" spans="2:16">
      <c r="B34" s="11"/>
      <c r="C34" s="11"/>
      <c r="D34" s="11"/>
      <c r="E34" s="11"/>
      <c r="F34" s="12"/>
      <c r="G34" s="13"/>
      <c r="H34" s="13"/>
      <c r="I34" s="21"/>
      <c r="J34" s="17"/>
      <c r="K34" s="18" t="s">
        <v>519</v>
      </c>
      <c r="L34" s="10" t="s">
        <v>520</v>
      </c>
      <c r="M34" s="18" t="s">
        <v>564</v>
      </c>
      <c r="N34" s="11" t="s">
        <v>522</v>
      </c>
      <c r="O34" s="11">
        <v>12</v>
      </c>
      <c r="P34" s="10" t="s">
        <v>523</v>
      </c>
    </row>
    <row r="35" s="2" customFormat="1" ht="13.8" spans="2:16">
      <c r="B35" s="11"/>
      <c r="C35" s="11"/>
      <c r="D35" s="11"/>
      <c r="E35" s="11"/>
      <c r="F35" s="12"/>
      <c r="G35" s="13"/>
      <c r="H35" s="13"/>
      <c r="I35" s="21"/>
      <c r="J35" s="17"/>
      <c r="K35" s="18" t="s">
        <v>519</v>
      </c>
      <c r="L35" s="10" t="s">
        <v>520</v>
      </c>
      <c r="M35" s="18" t="s">
        <v>565</v>
      </c>
      <c r="N35" s="11" t="s">
        <v>522</v>
      </c>
      <c r="O35" s="11">
        <v>6</v>
      </c>
      <c r="P35" s="10" t="s">
        <v>523</v>
      </c>
    </row>
    <row r="36" s="2" customFormat="1" ht="13.8" spans="2:16">
      <c r="B36" s="11"/>
      <c r="C36" s="11"/>
      <c r="D36" s="11"/>
      <c r="E36" s="11"/>
      <c r="F36" s="12"/>
      <c r="G36" s="13"/>
      <c r="H36" s="13"/>
      <c r="I36" s="21"/>
      <c r="J36" s="17"/>
      <c r="K36" s="18" t="s">
        <v>519</v>
      </c>
      <c r="L36" s="10" t="s">
        <v>532</v>
      </c>
      <c r="M36" s="18" t="s">
        <v>566</v>
      </c>
      <c r="N36" s="11" t="s">
        <v>517</v>
      </c>
      <c r="O36" s="11">
        <v>5</v>
      </c>
      <c r="P36" s="11" t="s">
        <v>534</v>
      </c>
    </row>
    <row r="37" s="2" customFormat="1" ht="13.8" spans="2:16">
      <c r="B37" s="11"/>
      <c r="C37" s="11"/>
      <c r="D37" s="11"/>
      <c r="E37" s="11"/>
      <c r="F37" s="12"/>
      <c r="G37" s="13"/>
      <c r="H37" s="13"/>
      <c r="I37" s="21"/>
      <c r="J37" s="17"/>
      <c r="K37" s="18" t="s">
        <v>519</v>
      </c>
      <c r="L37" s="10" t="s">
        <v>532</v>
      </c>
      <c r="M37" s="18" t="s">
        <v>567</v>
      </c>
      <c r="N37" s="11" t="s">
        <v>522</v>
      </c>
      <c r="O37" s="11">
        <v>90</v>
      </c>
      <c r="P37" s="11" t="s">
        <v>534</v>
      </c>
    </row>
    <row r="38" s="2" customFormat="1" ht="13.8" spans="2:16">
      <c r="B38" s="11"/>
      <c r="C38" s="11"/>
      <c r="D38" s="11"/>
      <c r="E38" s="11"/>
      <c r="F38" s="12"/>
      <c r="G38" s="13"/>
      <c r="H38" s="13"/>
      <c r="I38" s="21"/>
      <c r="J38" s="17"/>
      <c r="K38" s="18" t="s">
        <v>519</v>
      </c>
      <c r="L38" s="10" t="s">
        <v>532</v>
      </c>
      <c r="M38" s="18" t="s">
        <v>568</v>
      </c>
      <c r="N38" s="20" t="s">
        <v>531</v>
      </c>
      <c r="O38" s="11">
        <v>100</v>
      </c>
      <c r="P38" s="11" t="s">
        <v>534</v>
      </c>
    </row>
    <row r="39" s="2" customFormat="1" ht="13.8" spans="2:16">
      <c r="B39" s="11"/>
      <c r="C39" s="11"/>
      <c r="D39" s="11"/>
      <c r="E39" s="11"/>
      <c r="F39" s="12"/>
      <c r="G39" s="13"/>
      <c r="H39" s="13"/>
      <c r="I39" s="21"/>
      <c r="J39" s="17"/>
      <c r="K39" s="18" t="s">
        <v>519</v>
      </c>
      <c r="L39" s="10" t="s">
        <v>543</v>
      </c>
      <c r="M39" s="18" t="s">
        <v>569</v>
      </c>
      <c r="N39" s="11" t="s">
        <v>517</v>
      </c>
      <c r="O39" s="11">
        <v>12</v>
      </c>
      <c r="P39" s="10" t="s">
        <v>570</v>
      </c>
    </row>
    <row r="40" s="2" customFormat="1" ht="13.8" spans="2:16">
      <c r="B40" s="11"/>
      <c r="C40" s="11"/>
      <c r="D40" s="11"/>
      <c r="E40" s="11"/>
      <c r="F40" s="12"/>
      <c r="G40" s="13"/>
      <c r="H40" s="13"/>
      <c r="I40" s="21"/>
      <c r="J40" s="17"/>
      <c r="K40" s="18" t="s">
        <v>519</v>
      </c>
      <c r="L40" s="10" t="s">
        <v>543</v>
      </c>
      <c r="M40" s="18" t="s">
        <v>571</v>
      </c>
      <c r="N40" s="11" t="s">
        <v>517</v>
      </c>
      <c r="O40" s="11">
        <v>12</v>
      </c>
      <c r="P40" s="10" t="s">
        <v>570</v>
      </c>
    </row>
    <row r="41" s="2" customFormat="1" ht="13.8" spans="2:16">
      <c r="B41" s="11"/>
      <c r="C41" s="11"/>
      <c r="D41" s="11"/>
      <c r="E41" s="11"/>
      <c r="F41" s="12"/>
      <c r="G41" s="13"/>
      <c r="H41" s="13"/>
      <c r="I41" s="21"/>
      <c r="J41" s="17"/>
      <c r="K41" s="18" t="s">
        <v>519</v>
      </c>
      <c r="L41" s="10" t="s">
        <v>543</v>
      </c>
      <c r="M41" s="18" t="s">
        <v>572</v>
      </c>
      <c r="N41" s="11" t="s">
        <v>517</v>
      </c>
      <c r="O41" s="11">
        <v>6</v>
      </c>
      <c r="P41" s="10" t="s">
        <v>573</v>
      </c>
    </row>
    <row r="42" s="2" customFormat="1" ht="13.8" spans="2:16">
      <c r="B42" s="11"/>
      <c r="C42" s="11"/>
      <c r="D42" s="11"/>
      <c r="E42" s="11"/>
      <c r="F42" s="12"/>
      <c r="G42" s="13"/>
      <c r="H42" s="13"/>
      <c r="I42" s="21"/>
      <c r="J42" s="17"/>
      <c r="K42" s="18" t="s">
        <v>545</v>
      </c>
      <c r="L42" s="10" t="s">
        <v>550</v>
      </c>
      <c r="M42" s="18" t="s">
        <v>574</v>
      </c>
      <c r="N42" s="11" t="s">
        <v>522</v>
      </c>
      <c r="O42" s="11">
        <v>90</v>
      </c>
      <c r="P42" s="11" t="s">
        <v>534</v>
      </c>
    </row>
    <row r="43" s="2" customFormat="1" ht="21.6" spans="2:16">
      <c r="B43" s="11"/>
      <c r="C43" s="11"/>
      <c r="D43" s="11"/>
      <c r="E43" s="11"/>
      <c r="F43" s="12"/>
      <c r="G43" s="13"/>
      <c r="H43" s="13"/>
      <c r="I43" s="21"/>
      <c r="J43" s="17"/>
      <c r="K43" s="18" t="s">
        <v>545</v>
      </c>
      <c r="L43" s="10" t="s">
        <v>550</v>
      </c>
      <c r="M43" s="18" t="s">
        <v>575</v>
      </c>
      <c r="N43" s="10" t="s">
        <v>510</v>
      </c>
      <c r="O43" s="10" t="s">
        <v>554</v>
      </c>
      <c r="P43" s="11"/>
    </row>
    <row r="44" s="2" customFormat="1" ht="13.8" spans="2:16">
      <c r="B44" s="11"/>
      <c r="C44" s="11"/>
      <c r="D44" s="11"/>
      <c r="E44" s="11"/>
      <c r="F44" s="12"/>
      <c r="G44" s="13"/>
      <c r="H44" s="13"/>
      <c r="I44" s="21"/>
      <c r="J44" s="17"/>
      <c r="K44" s="18" t="s">
        <v>545</v>
      </c>
      <c r="L44" s="10" t="s">
        <v>546</v>
      </c>
      <c r="M44" s="18" t="s">
        <v>576</v>
      </c>
      <c r="N44" s="11" t="s">
        <v>522</v>
      </c>
      <c r="O44" s="11">
        <v>3</v>
      </c>
      <c r="P44" s="10" t="s">
        <v>548</v>
      </c>
    </row>
    <row r="45" s="2" customFormat="1" ht="54" spans="2:16">
      <c r="B45" s="11"/>
      <c r="C45" s="11"/>
      <c r="D45" s="11"/>
      <c r="E45" s="11"/>
      <c r="F45" s="12"/>
      <c r="G45" s="13"/>
      <c r="H45" s="13"/>
      <c r="I45" s="21"/>
      <c r="J45" s="17"/>
      <c r="K45" s="18" t="s">
        <v>545</v>
      </c>
      <c r="L45" s="10" t="s">
        <v>550</v>
      </c>
      <c r="M45" s="18" t="s">
        <v>577</v>
      </c>
      <c r="N45" s="10" t="s">
        <v>510</v>
      </c>
      <c r="O45" s="10" t="s">
        <v>552</v>
      </c>
      <c r="P45" s="11"/>
    </row>
    <row r="46" s="2" customFormat="1" ht="13.8" spans="2:16">
      <c r="B46" s="11"/>
      <c r="C46" s="11"/>
      <c r="D46" s="11"/>
      <c r="E46" s="11"/>
      <c r="F46" s="12"/>
      <c r="G46" s="13"/>
      <c r="H46" s="13"/>
      <c r="I46" s="21"/>
      <c r="J46" s="17"/>
      <c r="K46" s="18" t="s">
        <v>558</v>
      </c>
      <c r="L46" s="10" t="s">
        <v>559</v>
      </c>
      <c r="M46" s="18" t="s">
        <v>578</v>
      </c>
      <c r="N46" s="11" t="s">
        <v>522</v>
      </c>
      <c r="O46" s="11">
        <v>90</v>
      </c>
      <c r="P46" s="11" t="s">
        <v>534</v>
      </c>
    </row>
    <row r="47" s="2" customFormat="1" ht="13.8" spans="2:16">
      <c r="B47" s="10" t="s">
        <v>363</v>
      </c>
      <c r="C47" s="10" t="s">
        <v>579</v>
      </c>
      <c r="D47" s="11" t="s">
        <v>580</v>
      </c>
      <c r="E47" s="10" t="s">
        <v>505</v>
      </c>
      <c r="F47" s="12">
        <v>85223953</v>
      </c>
      <c r="G47" s="14">
        <v>13242.81216</v>
      </c>
      <c r="H47" s="14">
        <v>13242.81216</v>
      </c>
      <c r="I47" s="21">
        <v>0</v>
      </c>
      <c r="J47" s="18" t="s">
        <v>581</v>
      </c>
      <c r="K47" s="18" t="s">
        <v>507</v>
      </c>
      <c r="L47" s="10" t="s">
        <v>508</v>
      </c>
      <c r="M47" s="18" t="s">
        <v>582</v>
      </c>
      <c r="N47" s="22"/>
      <c r="O47" s="10" t="s">
        <v>518</v>
      </c>
      <c r="P47" s="11"/>
    </row>
    <row r="48" s="2" customFormat="1" ht="13.8" spans="2:16">
      <c r="B48" s="11"/>
      <c r="C48" s="11"/>
      <c r="D48" s="11"/>
      <c r="E48" s="11"/>
      <c r="F48" s="12"/>
      <c r="G48" s="14"/>
      <c r="H48" s="14"/>
      <c r="I48" s="21"/>
      <c r="J48" s="17"/>
      <c r="K48" s="18" t="s">
        <v>519</v>
      </c>
      <c r="L48" s="10" t="s">
        <v>520</v>
      </c>
      <c r="M48" s="18" t="s">
        <v>583</v>
      </c>
      <c r="N48" s="20" t="s">
        <v>531</v>
      </c>
      <c r="O48" s="11">
        <v>100</v>
      </c>
      <c r="P48" s="11" t="s">
        <v>534</v>
      </c>
    </row>
    <row r="49" s="2" customFormat="1" ht="13.8" spans="2:16">
      <c r="B49" s="11"/>
      <c r="C49" s="11"/>
      <c r="D49" s="11"/>
      <c r="E49" s="11"/>
      <c r="F49" s="12"/>
      <c r="G49" s="14"/>
      <c r="H49" s="14"/>
      <c r="I49" s="21"/>
      <c r="J49" s="17"/>
      <c r="K49" s="18" t="s">
        <v>519</v>
      </c>
      <c r="L49" s="10" t="s">
        <v>520</v>
      </c>
      <c r="M49" s="18" t="s">
        <v>584</v>
      </c>
      <c r="N49" s="20" t="s">
        <v>531</v>
      </c>
      <c r="O49" s="11">
        <v>100</v>
      </c>
      <c r="P49" s="11" t="s">
        <v>534</v>
      </c>
    </row>
    <row r="50" s="2" customFormat="1" ht="13.8" spans="2:16">
      <c r="B50" s="11"/>
      <c r="C50" s="11"/>
      <c r="D50" s="11"/>
      <c r="E50" s="11"/>
      <c r="F50" s="12"/>
      <c r="G50" s="14"/>
      <c r="H50" s="14"/>
      <c r="I50" s="21"/>
      <c r="J50" s="17"/>
      <c r="K50" s="18" t="s">
        <v>519</v>
      </c>
      <c r="L50" s="10" t="s">
        <v>532</v>
      </c>
      <c r="M50" s="18" t="s">
        <v>585</v>
      </c>
      <c r="N50" s="20" t="s">
        <v>531</v>
      </c>
      <c r="O50" s="11">
        <v>100</v>
      </c>
      <c r="P50" s="11" t="s">
        <v>534</v>
      </c>
    </row>
    <row r="51" s="2" customFormat="1" ht="13.8" spans="2:16">
      <c r="B51" s="11"/>
      <c r="C51" s="11"/>
      <c r="D51" s="11"/>
      <c r="E51" s="11"/>
      <c r="F51" s="12"/>
      <c r="G51" s="14"/>
      <c r="H51" s="14"/>
      <c r="I51" s="21"/>
      <c r="J51" s="17"/>
      <c r="K51" s="18" t="s">
        <v>519</v>
      </c>
      <c r="L51" s="10" t="s">
        <v>532</v>
      </c>
      <c r="M51" s="18" t="s">
        <v>567</v>
      </c>
      <c r="N51" s="11" t="s">
        <v>522</v>
      </c>
      <c r="O51" s="11">
        <v>90</v>
      </c>
      <c r="P51" s="11" t="s">
        <v>534</v>
      </c>
    </row>
    <row r="52" s="2" customFormat="1" ht="13.8" spans="2:16">
      <c r="B52" s="11"/>
      <c r="C52" s="11"/>
      <c r="D52" s="11"/>
      <c r="E52" s="11"/>
      <c r="F52" s="12"/>
      <c r="G52" s="14"/>
      <c r="H52" s="14"/>
      <c r="I52" s="21"/>
      <c r="J52" s="17"/>
      <c r="K52" s="18" t="s">
        <v>519</v>
      </c>
      <c r="L52" s="10" t="s">
        <v>532</v>
      </c>
      <c r="M52" s="18" t="s">
        <v>586</v>
      </c>
      <c r="N52" s="11" t="s">
        <v>522</v>
      </c>
      <c r="O52" s="11">
        <v>95</v>
      </c>
      <c r="P52" s="11" t="s">
        <v>534</v>
      </c>
    </row>
    <row r="53" s="2" customFormat="1" ht="13.8" spans="2:16">
      <c r="B53" s="11"/>
      <c r="C53" s="11"/>
      <c r="D53" s="11"/>
      <c r="E53" s="11"/>
      <c r="F53" s="12"/>
      <c r="G53" s="14"/>
      <c r="H53" s="14"/>
      <c r="I53" s="21"/>
      <c r="J53" s="17"/>
      <c r="K53" s="18" t="s">
        <v>519</v>
      </c>
      <c r="L53" s="10" t="s">
        <v>532</v>
      </c>
      <c r="M53" s="18" t="s">
        <v>587</v>
      </c>
      <c r="N53" s="11" t="s">
        <v>522</v>
      </c>
      <c r="O53" s="11">
        <v>95</v>
      </c>
      <c r="P53" s="11" t="s">
        <v>534</v>
      </c>
    </row>
    <row r="54" s="2" customFormat="1" ht="13.8" spans="2:16">
      <c r="B54" s="11"/>
      <c r="C54" s="11"/>
      <c r="D54" s="11"/>
      <c r="E54" s="11"/>
      <c r="F54" s="12"/>
      <c r="G54" s="14"/>
      <c r="H54" s="14"/>
      <c r="I54" s="21"/>
      <c r="J54" s="17"/>
      <c r="K54" s="18" t="s">
        <v>519</v>
      </c>
      <c r="L54" s="10" t="s">
        <v>543</v>
      </c>
      <c r="M54" s="18" t="s">
        <v>544</v>
      </c>
      <c r="N54" s="20" t="s">
        <v>531</v>
      </c>
      <c r="O54" s="11">
        <v>100</v>
      </c>
      <c r="P54" s="11" t="s">
        <v>534</v>
      </c>
    </row>
    <row r="55" s="2" customFormat="1" ht="32.4" spans="2:16">
      <c r="B55" s="11"/>
      <c r="C55" s="11"/>
      <c r="D55" s="11"/>
      <c r="E55" s="11"/>
      <c r="F55" s="12"/>
      <c r="G55" s="14"/>
      <c r="H55" s="14"/>
      <c r="I55" s="21"/>
      <c r="J55" s="17"/>
      <c r="K55" s="18" t="s">
        <v>545</v>
      </c>
      <c r="L55" s="10" t="s">
        <v>550</v>
      </c>
      <c r="M55" s="18" t="s">
        <v>588</v>
      </c>
      <c r="N55" s="10" t="s">
        <v>510</v>
      </c>
      <c r="O55" s="10" t="s">
        <v>589</v>
      </c>
      <c r="P55" s="11"/>
    </row>
    <row r="56" s="2" customFormat="1" ht="21.6" spans="2:16">
      <c r="B56" s="11"/>
      <c r="C56" s="11"/>
      <c r="D56" s="11"/>
      <c r="E56" s="11"/>
      <c r="F56" s="12"/>
      <c r="G56" s="14"/>
      <c r="H56" s="14"/>
      <c r="I56" s="21"/>
      <c r="J56" s="17"/>
      <c r="K56" s="18" t="s">
        <v>545</v>
      </c>
      <c r="L56" s="10" t="s">
        <v>550</v>
      </c>
      <c r="M56" s="18" t="s">
        <v>590</v>
      </c>
      <c r="N56" s="10" t="s">
        <v>510</v>
      </c>
      <c r="O56" s="10" t="s">
        <v>589</v>
      </c>
      <c r="P56" s="11"/>
    </row>
    <row r="57" s="2" customFormat="1" ht="32.4" spans="2:16">
      <c r="B57" s="11"/>
      <c r="C57" s="11"/>
      <c r="D57" s="11"/>
      <c r="E57" s="11"/>
      <c r="F57" s="12"/>
      <c r="G57" s="14"/>
      <c r="H57" s="14"/>
      <c r="I57" s="21"/>
      <c r="J57" s="17"/>
      <c r="K57" s="18" t="s">
        <v>545</v>
      </c>
      <c r="L57" s="10" t="s">
        <v>550</v>
      </c>
      <c r="M57" s="18" t="s">
        <v>591</v>
      </c>
      <c r="N57" s="10" t="s">
        <v>510</v>
      </c>
      <c r="O57" s="10" t="s">
        <v>589</v>
      </c>
      <c r="P57" s="11"/>
    </row>
    <row r="58" s="2" customFormat="1" ht="13.8" spans="2:16">
      <c r="B58" s="11"/>
      <c r="C58" s="11"/>
      <c r="D58" s="11"/>
      <c r="E58" s="11"/>
      <c r="F58" s="12"/>
      <c r="G58" s="14"/>
      <c r="H58" s="14"/>
      <c r="I58" s="21"/>
      <c r="J58" s="17"/>
      <c r="K58" s="18" t="s">
        <v>545</v>
      </c>
      <c r="L58" s="10" t="s">
        <v>550</v>
      </c>
      <c r="M58" s="18" t="s">
        <v>592</v>
      </c>
      <c r="N58" s="11" t="s">
        <v>522</v>
      </c>
      <c r="O58" s="11">
        <v>90</v>
      </c>
      <c r="P58" s="11" t="s">
        <v>534</v>
      </c>
    </row>
    <row r="59" s="2" customFormat="1" ht="13.8" spans="2:16">
      <c r="B59" s="11"/>
      <c r="C59" s="11"/>
      <c r="D59" s="11"/>
      <c r="E59" s="11"/>
      <c r="F59" s="12"/>
      <c r="G59" s="14"/>
      <c r="H59" s="14"/>
      <c r="I59" s="21"/>
      <c r="J59" s="17"/>
      <c r="K59" s="18" t="s">
        <v>545</v>
      </c>
      <c r="L59" s="10" t="s">
        <v>546</v>
      </c>
      <c r="M59" s="18" t="s">
        <v>576</v>
      </c>
      <c r="N59" s="11" t="s">
        <v>522</v>
      </c>
      <c r="O59" s="11">
        <v>3</v>
      </c>
      <c r="P59" s="10" t="s">
        <v>548</v>
      </c>
    </row>
    <row r="60" s="2" customFormat="1" ht="13.8" spans="2:16">
      <c r="B60" s="11"/>
      <c r="C60" s="11"/>
      <c r="D60" s="11"/>
      <c r="E60" s="11"/>
      <c r="F60" s="12"/>
      <c r="G60" s="14"/>
      <c r="H60" s="14"/>
      <c r="I60" s="21"/>
      <c r="J60" s="17"/>
      <c r="K60" s="18" t="s">
        <v>558</v>
      </c>
      <c r="L60" s="10" t="s">
        <v>559</v>
      </c>
      <c r="M60" s="18" t="s">
        <v>593</v>
      </c>
      <c r="N60" s="11" t="s">
        <v>522</v>
      </c>
      <c r="O60" s="11">
        <v>90</v>
      </c>
      <c r="P60" s="11" t="s">
        <v>534</v>
      </c>
    </row>
    <row r="61" s="2" customFormat="1" ht="13.8" spans="2:16">
      <c r="B61" s="11"/>
      <c r="C61" s="11"/>
      <c r="D61" s="11"/>
      <c r="E61" s="11"/>
      <c r="F61" s="12"/>
      <c r="G61" s="14"/>
      <c r="H61" s="14"/>
      <c r="I61" s="21"/>
      <c r="J61" s="17"/>
      <c r="K61" s="18" t="s">
        <v>558</v>
      </c>
      <c r="L61" s="10" t="s">
        <v>559</v>
      </c>
      <c r="M61" s="18" t="s">
        <v>594</v>
      </c>
      <c r="N61" s="11" t="s">
        <v>522</v>
      </c>
      <c r="O61" s="11">
        <v>90</v>
      </c>
      <c r="P61" s="11" t="s">
        <v>534</v>
      </c>
    </row>
  </sheetData>
  <mergeCells count="44">
    <mergeCell ref="B1:P1"/>
    <mergeCell ref="B2:C2"/>
    <mergeCell ref="O2:P2"/>
    <mergeCell ref="H3:I3"/>
    <mergeCell ref="B3:B4"/>
    <mergeCell ref="B5:B32"/>
    <mergeCell ref="B33:B46"/>
    <mergeCell ref="B47:B61"/>
    <mergeCell ref="C3:C4"/>
    <mergeCell ref="C5:C32"/>
    <mergeCell ref="C33:C46"/>
    <mergeCell ref="C47:C61"/>
    <mergeCell ref="D3:D4"/>
    <mergeCell ref="D5:D32"/>
    <mergeCell ref="D33:D46"/>
    <mergeCell ref="D47:D61"/>
    <mergeCell ref="E3:E4"/>
    <mergeCell ref="E5:E32"/>
    <mergeCell ref="E33:E46"/>
    <mergeCell ref="E47:E61"/>
    <mergeCell ref="F3:F4"/>
    <mergeCell ref="F5:F32"/>
    <mergeCell ref="F33:F46"/>
    <mergeCell ref="F47:F61"/>
    <mergeCell ref="G3:G4"/>
    <mergeCell ref="G5:G32"/>
    <mergeCell ref="G33:G46"/>
    <mergeCell ref="G47:G61"/>
    <mergeCell ref="H5:H32"/>
    <mergeCell ref="H33:H46"/>
    <mergeCell ref="H47:H61"/>
    <mergeCell ref="I5:I32"/>
    <mergeCell ref="I33:I46"/>
    <mergeCell ref="I47:I61"/>
    <mergeCell ref="J3:J4"/>
    <mergeCell ref="J5:J32"/>
    <mergeCell ref="J33:J46"/>
    <mergeCell ref="J47:J61"/>
    <mergeCell ref="K3:K4"/>
    <mergeCell ref="L3:L4"/>
    <mergeCell ref="M3:M4"/>
    <mergeCell ref="N3:N4"/>
    <mergeCell ref="O3:O4"/>
    <mergeCell ref="P3:P4"/>
  </mergeCells>
  <pageMargins left="0.354166666666667" right="0.196527777777778" top="1" bottom="1" header="0.5" footer="0.5"/>
  <pageSetup paperSize="9" scale="5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workbookViewId="0">
      <pane ySplit="5" topLeftCell="A6" activePane="bottomLeft" state="frozen"/>
      <selection/>
      <selection pane="bottomLeft" activeCell="C12" sqref="C12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6" width="13.9722222222222" customWidth="1"/>
    <col min="7" max="9" width="12.3055555555556" customWidth="1"/>
    <col min="10" max="10" width="10.2592592592593" customWidth="1"/>
    <col min="11" max="13" width="12.3055555555556" customWidth="1"/>
    <col min="14" max="14" width="10.4537037037037" customWidth="1"/>
    <col min="15" max="16" width="13.0277777777778" customWidth="1"/>
    <col min="17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41"/>
      <c r="B1" s="42"/>
      <c r="C1" s="42"/>
      <c r="D1" s="41"/>
      <c r="E1" s="41"/>
      <c r="F1" s="41"/>
      <c r="G1" s="41"/>
      <c r="H1" s="41"/>
      <c r="I1" s="41"/>
      <c r="J1" s="72"/>
      <c r="K1" s="72"/>
      <c r="L1" s="72"/>
      <c r="M1" s="72"/>
      <c r="N1" s="72"/>
      <c r="O1" s="41"/>
      <c r="P1" s="41"/>
      <c r="Q1" s="41"/>
      <c r="R1" s="41"/>
      <c r="S1" s="41"/>
      <c r="T1" s="41"/>
      <c r="U1" s="31"/>
    </row>
    <row r="2" ht="22.8" customHeight="1" spans="1:21">
      <c r="A2" s="41"/>
      <c r="B2" s="25" t="s">
        <v>61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31"/>
    </row>
    <row r="3" ht="19.55" customHeight="1" spans="1:21">
      <c r="A3" s="44"/>
      <c r="B3" s="44"/>
      <c r="C3" s="44"/>
      <c r="D3" s="26"/>
      <c r="E3" s="26"/>
      <c r="F3" s="26"/>
      <c r="G3" s="26"/>
      <c r="H3" s="26"/>
      <c r="I3" s="26"/>
      <c r="J3" s="73"/>
      <c r="K3" s="73"/>
      <c r="L3" s="73"/>
      <c r="M3" s="73"/>
      <c r="N3" s="73"/>
      <c r="O3" s="45" t="s">
        <v>1</v>
      </c>
      <c r="P3" s="45"/>
      <c r="Q3" s="45"/>
      <c r="R3" s="45"/>
      <c r="S3" s="45"/>
      <c r="T3" s="45"/>
      <c r="U3" s="70"/>
    </row>
    <row r="4" ht="23" customHeight="1" spans="1:21">
      <c r="A4" s="30"/>
      <c r="B4" s="29" t="s">
        <v>62</v>
      </c>
      <c r="C4" s="46" t="s">
        <v>63</v>
      </c>
      <c r="D4" s="46" t="s">
        <v>64</v>
      </c>
      <c r="E4" s="46" t="s">
        <v>65</v>
      </c>
      <c r="F4" s="46"/>
      <c r="G4" s="46"/>
      <c r="H4" s="46"/>
      <c r="I4" s="46"/>
      <c r="J4" s="46"/>
      <c r="K4" s="46"/>
      <c r="L4" s="46"/>
      <c r="M4" s="46"/>
      <c r="N4" s="46"/>
      <c r="O4" s="46" t="s">
        <v>55</v>
      </c>
      <c r="P4" s="46"/>
      <c r="Q4" s="46"/>
      <c r="R4" s="46"/>
      <c r="S4" s="46"/>
      <c r="T4" s="46"/>
      <c r="U4" s="38"/>
    </row>
    <row r="5" ht="34.5" customHeight="1" spans="1:21">
      <c r="A5" s="28"/>
      <c r="B5" s="29"/>
      <c r="C5" s="46"/>
      <c r="D5" s="46"/>
      <c r="E5" s="46" t="s">
        <v>66</v>
      </c>
      <c r="F5" s="29" t="s">
        <v>67</v>
      </c>
      <c r="G5" s="29" t="s">
        <v>68</v>
      </c>
      <c r="H5" s="29" t="s">
        <v>69</v>
      </c>
      <c r="I5" s="29" t="s">
        <v>70</v>
      </c>
      <c r="J5" s="29" t="s">
        <v>71</v>
      </c>
      <c r="K5" s="29" t="s">
        <v>72</v>
      </c>
      <c r="L5" s="29" t="s">
        <v>73</v>
      </c>
      <c r="M5" s="29" t="s">
        <v>74</v>
      </c>
      <c r="N5" s="29" t="s">
        <v>75</v>
      </c>
      <c r="O5" s="46" t="s">
        <v>66</v>
      </c>
      <c r="P5" s="29" t="s">
        <v>67</v>
      </c>
      <c r="Q5" s="29" t="s">
        <v>68</v>
      </c>
      <c r="R5" s="29" t="s">
        <v>69</v>
      </c>
      <c r="S5" s="29" t="s">
        <v>70</v>
      </c>
      <c r="T5" s="29" t="s">
        <v>76</v>
      </c>
      <c r="U5" s="38"/>
    </row>
    <row r="6" ht="16.55" customHeight="1" spans="1:21">
      <c r="A6" s="48"/>
      <c r="B6" s="49" t="s">
        <v>77</v>
      </c>
      <c r="C6" s="49" t="s">
        <v>78</v>
      </c>
      <c r="D6" s="83" t="s">
        <v>54</v>
      </c>
      <c r="E6" s="83" t="s">
        <v>52</v>
      </c>
      <c r="F6" s="83" t="s">
        <v>7</v>
      </c>
      <c r="G6" s="83"/>
      <c r="H6" s="83"/>
      <c r="I6" s="83"/>
      <c r="J6" s="83"/>
      <c r="K6" s="83"/>
      <c r="L6" s="83"/>
      <c r="M6" s="83"/>
      <c r="N6" s="83" t="s">
        <v>28</v>
      </c>
      <c r="O6" s="83" t="s">
        <v>56</v>
      </c>
      <c r="P6" s="83" t="s">
        <v>79</v>
      </c>
      <c r="Q6" s="83"/>
      <c r="R6" s="83"/>
      <c r="S6" s="83"/>
      <c r="T6" s="83" t="s">
        <v>80</v>
      </c>
      <c r="U6" s="35"/>
    </row>
    <row r="7" ht="16.55" customHeight="1" spans="1:21">
      <c r="A7" s="48"/>
      <c r="B7" s="49" t="s">
        <v>81</v>
      </c>
      <c r="C7" s="58" t="s">
        <v>82</v>
      </c>
      <c r="D7" s="83" t="s">
        <v>83</v>
      </c>
      <c r="E7" s="83" t="s">
        <v>84</v>
      </c>
      <c r="F7" s="83" t="s">
        <v>85</v>
      </c>
      <c r="G7" s="83"/>
      <c r="H7" s="83"/>
      <c r="I7" s="83"/>
      <c r="J7" s="83"/>
      <c r="K7" s="83"/>
      <c r="L7" s="83"/>
      <c r="M7" s="83"/>
      <c r="N7" s="83" t="s">
        <v>86</v>
      </c>
      <c r="O7" s="83" t="s">
        <v>87</v>
      </c>
      <c r="P7" s="83" t="s">
        <v>88</v>
      </c>
      <c r="Q7" s="83"/>
      <c r="R7" s="83"/>
      <c r="S7" s="83"/>
      <c r="T7" s="83" t="s">
        <v>89</v>
      </c>
      <c r="U7" s="35"/>
    </row>
    <row r="8" ht="16.55" customHeight="1" spans="1:21">
      <c r="A8" s="48"/>
      <c r="B8" s="49" t="s">
        <v>90</v>
      </c>
      <c r="C8" s="58" t="s">
        <v>82</v>
      </c>
      <c r="D8" s="83" t="s">
        <v>91</v>
      </c>
      <c r="E8" s="83" t="s">
        <v>92</v>
      </c>
      <c r="F8" s="83" t="s">
        <v>93</v>
      </c>
      <c r="G8" s="83"/>
      <c r="H8" s="83"/>
      <c r="I8" s="83"/>
      <c r="J8" s="83"/>
      <c r="K8" s="83"/>
      <c r="L8" s="83"/>
      <c r="M8" s="83"/>
      <c r="N8" s="83" t="s">
        <v>94</v>
      </c>
      <c r="O8" s="83" t="s">
        <v>95</v>
      </c>
      <c r="P8" s="83" t="s">
        <v>96</v>
      </c>
      <c r="Q8" s="83"/>
      <c r="R8" s="83"/>
      <c r="S8" s="83"/>
      <c r="T8" s="83" t="s">
        <v>97</v>
      </c>
      <c r="U8" s="35"/>
    </row>
    <row r="9" ht="16.55" customHeight="1" spans="1:21">
      <c r="A9" s="48"/>
      <c r="B9" s="49" t="s">
        <v>98</v>
      </c>
      <c r="C9" s="58" t="s">
        <v>82</v>
      </c>
      <c r="D9" s="83" t="s">
        <v>99</v>
      </c>
      <c r="E9" s="83" t="s">
        <v>100</v>
      </c>
      <c r="F9" s="83" t="s">
        <v>101</v>
      </c>
      <c r="G9" s="83"/>
      <c r="H9" s="83"/>
      <c r="I9" s="83"/>
      <c r="J9" s="83"/>
      <c r="K9" s="83"/>
      <c r="L9" s="83"/>
      <c r="M9" s="83"/>
      <c r="N9" s="83" t="s">
        <v>102</v>
      </c>
      <c r="O9" s="83" t="s">
        <v>103</v>
      </c>
      <c r="P9" s="83" t="s">
        <v>104</v>
      </c>
      <c r="Q9" s="83"/>
      <c r="R9" s="83"/>
      <c r="S9" s="83"/>
      <c r="T9" s="83" t="s">
        <v>105</v>
      </c>
      <c r="U9" s="35"/>
    </row>
    <row r="10" ht="16.55" customHeight="1" spans="1:21">
      <c r="A10" s="48"/>
      <c r="B10" s="49" t="s">
        <v>106</v>
      </c>
      <c r="C10" s="58" t="s">
        <v>82</v>
      </c>
      <c r="D10" s="83" t="s">
        <v>107</v>
      </c>
      <c r="E10" s="83" t="s">
        <v>108</v>
      </c>
      <c r="F10" s="83" t="s">
        <v>108</v>
      </c>
      <c r="G10" s="83"/>
      <c r="H10" s="83"/>
      <c r="I10" s="83"/>
      <c r="J10" s="83"/>
      <c r="K10" s="83"/>
      <c r="L10" s="83"/>
      <c r="M10" s="83"/>
      <c r="N10" s="83"/>
      <c r="O10" s="83" t="s">
        <v>109</v>
      </c>
      <c r="P10" s="83"/>
      <c r="Q10" s="83"/>
      <c r="R10" s="83"/>
      <c r="S10" s="83"/>
      <c r="T10" s="83" t="s">
        <v>109</v>
      </c>
      <c r="U10" s="35"/>
    </row>
    <row r="11" ht="16.55" customHeight="1" spans="1:21">
      <c r="A11" s="48"/>
      <c r="B11" s="49" t="s">
        <v>110</v>
      </c>
      <c r="C11" s="49" t="s">
        <v>111</v>
      </c>
      <c r="D11" s="83" t="s">
        <v>112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 t="s">
        <v>112</v>
      </c>
      <c r="P11" s="83" t="s">
        <v>112</v>
      </c>
      <c r="Q11" s="83"/>
      <c r="R11" s="83"/>
      <c r="S11" s="83"/>
      <c r="T11" s="83"/>
      <c r="U11" s="35"/>
    </row>
    <row r="12" ht="16.55" customHeight="1" spans="1:21">
      <c r="A12" s="48"/>
      <c r="B12" s="49" t="s">
        <v>113</v>
      </c>
      <c r="C12" s="49" t="s">
        <v>111</v>
      </c>
      <c r="D12" s="83" t="s">
        <v>112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 t="s">
        <v>112</v>
      </c>
      <c r="P12" s="83" t="s">
        <v>112</v>
      </c>
      <c r="Q12" s="83"/>
      <c r="R12" s="83"/>
      <c r="S12" s="83"/>
      <c r="T12" s="83"/>
      <c r="U12" s="35"/>
    </row>
    <row r="13" ht="16.55" customHeight="1" spans="1:21">
      <c r="A13" s="50"/>
      <c r="B13" s="52" t="s">
        <v>114</v>
      </c>
      <c r="C13" s="52"/>
      <c r="D13" s="68" t="s">
        <v>54</v>
      </c>
      <c r="E13" s="68" t="s">
        <v>52</v>
      </c>
      <c r="F13" s="68" t="s">
        <v>7</v>
      </c>
      <c r="G13" s="68"/>
      <c r="H13" s="68"/>
      <c r="I13" s="68"/>
      <c r="J13" s="68"/>
      <c r="K13" s="68"/>
      <c r="L13" s="68"/>
      <c r="M13" s="68"/>
      <c r="N13" s="68" t="s">
        <v>28</v>
      </c>
      <c r="O13" s="68" t="s">
        <v>56</v>
      </c>
      <c r="P13" s="68" t="s">
        <v>79</v>
      </c>
      <c r="Q13" s="68"/>
      <c r="R13" s="68"/>
      <c r="S13" s="68"/>
      <c r="T13" s="68" t="s">
        <v>80</v>
      </c>
      <c r="U13" s="69"/>
    </row>
    <row r="14" ht="16.55" customHeight="1" spans="1:2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40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13:C13"/>
    <mergeCell ref="A6:A12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5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9"/>
  <sheetViews>
    <sheetView workbookViewId="0">
      <pane ySplit="5" topLeftCell="A6" activePane="bottomLeft" state="frozen"/>
      <selection/>
      <selection pane="bottomLeft" activeCell="E97" sqref="E97"/>
    </sheetView>
  </sheetViews>
  <sheetFormatPr defaultColWidth="10" defaultRowHeight="14.4"/>
  <cols>
    <col min="1" max="1" width="1.53703703703704" customWidth="1"/>
    <col min="2" max="4" width="30.7777777777778" customWidth="1"/>
    <col min="5" max="7" width="13.9722222222222" customWidth="1"/>
    <col min="8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41"/>
      <c r="B1" s="41"/>
      <c r="C1" s="72"/>
      <c r="D1" s="72"/>
      <c r="E1" s="23"/>
      <c r="F1" s="23"/>
      <c r="G1" s="23"/>
      <c r="H1" s="23"/>
      <c r="I1" s="23"/>
      <c r="J1" s="23"/>
      <c r="K1" s="48"/>
    </row>
    <row r="2" ht="22.8" customHeight="1" spans="1:11">
      <c r="A2" s="41"/>
      <c r="B2" s="25" t="s">
        <v>115</v>
      </c>
      <c r="C2" s="25"/>
      <c r="D2" s="25"/>
      <c r="E2" s="25"/>
      <c r="F2" s="25"/>
      <c r="G2" s="25"/>
      <c r="H2" s="25"/>
      <c r="I2" s="25"/>
      <c r="J2" s="25"/>
      <c r="K2" s="48"/>
    </row>
    <row r="3" ht="19.55" customHeight="1" spans="1:11">
      <c r="A3" s="44"/>
      <c r="B3" s="44"/>
      <c r="C3" s="44"/>
      <c r="D3" s="73"/>
      <c r="E3" s="44"/>
      <c r="F3" s="74"/>
      <c r="G3" s="74"/>
      <c r="H3" s="74"/>
      <c r="I3" s="74"/>
      <c r="J3" s="45" t="s">
        <v>1</v>
      </c>
      <c r="K3" s="61"/>
    </row>
    <row r="4" ht="22.95" customHeight="1" spans="1:11">
      <c r="A4" s="75"/>
      <c r="B4" s="46" t="s">
        <v>116</v>
      </c>
      <c r="C4" s="46" t="s">
        <v>117</v>
      </c>
      <c r="D4" s="46" t="s">
        <v>118</v>
      </c>
      <c r="E4" s="46" t="s">
        <v>64</v>
      </c>
      <c r="F4" s="46" t="s">
        <v>119</v>
      </c>
      <c r="G4" s="46" t="s">
        <v>120</v>
      </c>
      <c r="H4" s="46" t="s">
        <v>121</v>
      </c>
      <c r="I4" s="46"/>
      <c r="J4" s="46"/>
      <c r="K4" s="38"/>
    </row>
    <row r="5" ht="34.5" customHeight="1" spans="1:11">
      <c r="A5" s="75"/>
      <c r="B5" s="46"/>
      <c r="C5" s="46"/>
      <c r="D5" s="46"/>
      <c r="E5" s="46"/>
      <c r="F5" s="46"/>
      <c r="G5" s="46"/>
      <c r="H5" s="29" t="s">
        <v>122</v>
      </c>
      <c r="I5" s="29" t="s">
        <v>123</v>
      </c>
      <c r="J5" s="29" t="s">
        <v>124</v>
      </c>
      <c r="K5" s="39"/>
    </row>
    <row r="6" ht="16.55" customHeight="1" spans="1:11">
      <c r="A6" s="50"/>
      <c r="B6" s="76" t="s">
        <v>125</v>
      </c>
      <c r="C6" s="76" t="s">
        <v>126</v>
      </c>
      <c r="D6" s="76" t="s">
        <v>127</v>
      </c>
      <c r="E6" s="77">
        <v>14760.005776</v>
      </c>
      <c r="F6" s="78"/>
      <c r="G6" s="78" t="s">
        <v>9</v>
      </c>
      <c r="H6" s="78"/>
      <c r="I6" s="78"/>
      <c r="J6" s="78"/>
      <c r="K6" s="79"/>
    </row>
    <row r="7" ht="16.55" customHeight="1" spans="1:11">
      <c r="A7" s="50"/>
      <c r="B7" s="76" t="s">
        <v>128</v>
      </c>
      <c r="C7" s="76" t="s">
        <v>129</v>
      </c>
      <c r="D7" s="76" t="s">
        <v>130</v>
      </c>
      <c r="E7" s="77">
        <v>46434.5928</v>
      </c>
      <c r="F7" s="78" t="s">
        <v>131</v>
      </c>
      <c r="G7" s="78"/>
      <c r="H7" s="78"/>
      <c r="I7" s="78"/>
      <c r="J7" s="78"/>
      <c r="K7" s="79"/>
    </row>
    <row r="8" ht="16.55" customHeight="1" spans="1:11">
      <c r="A8" s="50"/>
      <c r="B8" s="76" t="s">
        <v>128</v>
      </c>
      <c r="C8" s="76" t="s">
        <v>129</v>
      </c>
      <c r="D8" s="76" t="s">
        <v>132</v>
      </c>
      <c r="E8" s="77">
        <v>148490.86752</v>
      </c>
      <c r="F8" s="78" t="s">
        <v>133</v>
      </c>
      <c r="G8" s="78"/>
      <c r="H8" s="78"/>
      <c r="I8" s="78"/>
      <c r="J8" s="78"/>
      <c r="K8" s="79"/>
    </row>
    <row r="9" ht="16.55" customHeight="1" spans="1:11">
      <c r="A9" s="50"/>
      <c r="B9" s="76" t="s">
        <v>128</v>
      </c>
      <c r="C9" s="76" t="s">
        <v>129</v>
      </c>
      <c r="D9" s="76" t="s">
        <v>134</v>
      </c>
      <c r="E9" s="77">
        <v>95828.13304</v>
      </c>
      <c r="F9" s="78" t="s">
        <v>135</v>
      </c>
      <c r="G9" s="78"/>
      <c r="H9" s="78"/>
      <c r="I9" s="78"/>
      <c r="J9" s="78"/>
      <c r="K9" s="79"/>
    </row>
    <row r="10" ht="16.55" customHeight="1" spans="1:11">
      <c r="A10" s="50"/>
      <c r="B10" s="76" t="s">
        <v>128</v>
      </c>
      <c r="C10" s="76" t="s">
        <v>136</v>
      </c>
      <c r="D10" s="76" t="s">
        <v>137</v>
      </c>
      <c r="E10" s="77">
        <v>1486.75424</v>
      </c>
      <c r="F10" s="78" t="s">
        <v>138</v>
      </c>
      <c r="G10" s="78"/>
      <c r="H10" s="78"/>
      <c r="I10" s="78"/>
      <c r="J10" s="78"/>
      <c r="K10" s="79"/>
    </row>
    <row r="11" ht="16.55" customHeight="1" spans="1:11">
      <c r="A11" s="50"/>
      <c r="B11" s="76" t="s">
        <v>128</v>
      </c>
      <c r="C11" s="76" t="s">
        <v>139</v>
      </c>
      <c r="D11" s="76" t="s">
        <v>140</v>
      </c>
      <c r="E11" s="77">
        <v>33443.1084</v>
      </c>
      <c r="F11" s="78" t="s">
        <v>141</v>
      </c>
      <c r="G11" s="78"/>
      <c r="H11" s="78"/>
      <c r="I11" s="78"/>
      <c r="J11" s="78"/>
      <c r="K11" s="79"/>
    </row>
    <row r="12" ht="16.55" customHeight="1" spans="1:11">
      <c r="A12" s="50"/>
      <c r="B12" s="76" t="s">
        <v>128</v>
      </c>
      <c r="C12" s="76" t="s">
        <v>142</v>
      </c>
      <c r="D12" s="76" t="s">
        <v>143</v>
      </c>
      <c r="E12" s="77">
        <v>85563.054008</v>
      </c>
      <c r="F12" s="78" t="s">
        <v>144</v>
      </c>
      <c r="G12" s="78"/>
      <c r="H12" s="78"/>
      <c r="I12" s="78"/>
      <c r="J12" s="78"/>
      <c r="K12" s="79"/>
    </row>
    <row r="13" ht="16.55" customHeight="1" spans="1:11">
      <c r="A13" s="50"/>
      <c r="B13" s="76" t="s">
        <v>128</v>
      </c>
      <c r="C13" s="76" t="s">
        <v>145</v>
      </c>
      <c r="D13" s="76" t="s">
        <v>146</v>
      </c>
      <c r="E13" s="77">
        <v>2363.217491</v>
      </c>
      <c r="F13" s="78" t="s">
        <v>147</v>
      </c>
      <c r="G13" s="78"/>
      <c r="H13" s="78"/>
      <c r="I13" s="78"/>
      <c r="J13" s="78"/>
      <c r="K13" s="79"/>
    </row>
    <row r="14" ht="16.55" customHeight="1" spans="1:11">
      <c r="A14" s="50"/>
      <c r="B14" s="76" t="s">
        <v>128</v>
      </c>
      <c r="C14" s="76" t="s">
        <v>145</v>
      </c>
      <c r="D14" s="76" t="s">
        <v>148</v>
      </c>
      <c r="E14" s="77">
        <v>163.8616</v>
      </c>
      <c r="F14" s="78" t="s">
        <v>149</v>
      </c>
      <c r="G14" s="78"/>
      <c r="H14" s="78"/>
      <c r="I14" s="78"/>
      <c r="J14" s="78"/>
      <c r="K14" s="79"/>
    </row>
    <row r="15" ht="16.55" customHeight="1" spans="1:11">
      <c r="A15" s="50"/>
      <c r="B15" s="76" t="s">
        <v>128</v>
      </c>
      <c r="C15" s="76" t="s">
        <v>145</v>
      </c>
      <c r="D15" s="76" t="s">
        <v>150</v>
      </c>
      <c r="E15" s="77">
        <v>1233.86336</v>
      </c>
      <c r="F15" s="78" t="s">
        <v>151</v>
      </c>
      <c r="G15" s="78"/>
      <c r="H15" s="78"/>
      <c r="I15" s="78"/>
      <c r="J15" s="78"/>
      <c r="K15" s="79"/>
    </row>
    <row r="16" ht="16.55" customHeight="1" spans="1:11">
      <c r="A16" s="50"/>
      <c r="B16" s="76" t="s">
        <v>128</v>
      </c>
      <c r="C16" s="76" t="s">
        <v>145</v>
      </c>
      <c r="D16" s="76" t="s">
        <v>152</v>
      </c>
      <c r="E16" s="77">
        <v>12713.150473</v>
      </c>
      <c r="F16" s="78" t="s">
        <v>153</v>
      </c>
      <c r="G16" s="78"/>
      <c r="H16" s="78"/>
      <c r="I16" s="78"/>
      <c r="J16" s="78"/>
      <c r="K16" s="79"/>
    </row>
    <row r="17" ht="16.55" customHeight="1" spans="1:11">
      <c r="A17" s="50"/>
      <c r="B17" s="76" t="s">
        <v>128</v>
      </c>
      <c r="C17" s="76" t="s">
        <v>145</v>
      </c>
      <c r="D17" s="76" t="s">
        <v>154</v>
      </c>
      <c r="E17" s="77">
        <v>921.674</v>
      </c>
      <c r="F17" s="78" t="s">
        <v>155</v>
      </c>
      <c r="G17" s="78"/>
      <c r="H17" s="78"/>
      <c r="I17" s="78"/>
      <c r="J17" s="78"/>
      <c r="K17" s="79"/>
    </row>
    <row r="18" ht="16.55" customHeight="1" spans="1:11">
      <c r="A18" s="50"/>
      <c r="B18" s="76" t="s">
        <v>128</v>
      </c>
      <c r="C18" s="76" t="s">
        <v>145</v>
      </c>
      <c r="D18" s="76" t="s">
        <v>156</v>
      </c>
      <c r="E18" s="77">
        <v>4047.734611</v>
      </c>
      <c r="F18" s="78" t="s">
        <v>157</v>
      </c>
      <c r="G18" s="78"/>
      <c r="H18" s="78"/>
      <c r="I18" s="78"/>
      <c r="J18" s="78"/>
      <c r="K18" s="79"/>
    </row>
    <row r="19" ht="16.55" customHeight="1" spans="1:11">
      <c r="A19" s="50"/>
      <c r="B19" s="76" t="s">
        <v>128</v>
      </c>
      <c r="C19" s="76" t="s">
        <v>145</v>
      </c>
      <c r="D19" s="76" t="s">
        <v>158</v>
      </c>
      <c r="E19" s="77">
        <v>9109.619895</v>
      </c>
      <c r="F19" s="78" t="s">
        <v>159</v>
      </c>
      <c r="G19" s="78"/>
      <c r="H19" s="78"/>
      <c r="I19" s="78"/>
      <c r="J19" s="78"/>
      <c r="K19" s="79"/>
    </row>
    <row r="20" ht="16.55" customHeight="1" spans="1:11">
      <c r="A20" s="50"/>
      <c r="B20" s="76" t="s">
        <v>128</v>
      </c>
      <c r="C20" s="76" t="s">
        <v>145</v>
      </c>
      <c r="D20" s="76" t="s">
        <v>160</v>
      </c>
      <c r="E20" s="77">
        <v>1003.4</v>
      </c>
      <c r="F20" s="78" t="s">
        <v>161</v>
      </c>
      <c r="G20" s="78"/>
      <c r="H20" s="78"/>
      <c r="I20" s="78"/>
      <c r="J20" s="78"/>
      <c r="K20" s="79"/>
    </row>
    <row r="21" ht="16.55" customHeight="1" spans="1:11">
      <c r="A21" s="50"/>
      <c r="B21" s="76" t="s">
        <v>128</v>
      </c>
      <c r="C21" s="76" t="s">
        <v>145</v>
      </c>
      <c r="D21" s="76" t="s">
        <v>162</v>
      </c>
      <c r="E21" s="77">
        <v>7105.825753</v>
      </c>
      <c r="F21" s="78" t="s">
        <v>163</v>
      </c>
      <c r="G21" s="78"/>
      <c r="H21" s="78"/>
      <c r="I21" s="78"/>
      <c r="J21" s="78"/>
      <c r="K21" s="79"/>
    </row>
    <row r="22" ht="16.55" customHeight="1" spans="1:11">
      <c r="A22" s="50"/>
      <c r="B22" s="76" t="s">
        <v>128</v>
      </c>
      <c r="C22" s="76" t="s">
        <v>145</v>
      </c>
      <c r="D22" s="76" t="s">
        <v>164</v>
      </c>
      <c r="E22" s="77">
        <v>4788.391835</v>
      </c>
      <c r="F22" s="78" t="s">
        <v>165</v>
      </c>
      <c r="G22" s="78"/>
      <c r="H22" s="78"/>
      <c r="I22" s="78"/>
      <c r="J22" s="78"/>
      <c r="K22" s="79"/>
    </row>
    <row r="23" ht="16.55" customHeight="1" spans="1:11">
      <c r="A23" s="50"/>
      <c r="B23" s="76" t="s">
        <v>128</v>
      </c>
      <c r="C23" s="76" t="s">
        <v>145</v>
      </c>
      <c r="D23" s="76" t="s">
        <v>166</v>
      </c>
      <c r="E23" s="77">
        <v>8675.88</v>
      </c>
      <c r="F23" s="78" t="s">
        <v>167</v>
      </c>
      <c r="G23" s="78"/>
      <c r="H23" s="78"/>
      <c r="I23" s="78"/>
      <c r="J23" s="78"/>
      <c r="K23" s="79"/>
    </row>
    <row r="24" ht="16.55" customHeight="1" spans="1:11">
      <c r="A24" s="50"/>
      <c r="B24" s="76" t="s">
        <v>128</v>
      </c>
      <c r="C24" s="76" t="s">
        <v>168</v>
      </c>
      <c r="D24" s="76" t="s">
        <v>169</v>
      </c>
      <c r="E24" s="77">
        <v>163.3</v>
      </c>
      <c r="F24" s="78" t="s">
        <v>170</v>
      </c>
      <c r="G24" s="78"/>
      <c r="H24" s="78"/>
      <c r="I24" s="78"/>
      <c r="J24" s="78"/>
      <c r="K24" s="79"/>
    </row>
    <row r="25" ht="16.55" customHeight="1" spans="1:11">
      <c r="A25" s="50"/>
      <c r="B25" s="76" t="s">
        <v>128</v>
      </c>
      <c r="C25" s="76" t="s">
        <v>171</v>
      </c>
      <c r="D25" s="76" t="s">
        <v>172</v>
      </c>
      <c r="E25" s="77">
        <v>264.32</v>
      </c>
      <c r="F25" s="78" t="s">
        <v>173</v>
      </c>
      <c r="G25" s="78"/>
      <c r="H25" s="78"/>
      <c r="I25" s="78"/>
      <c r="J25" s="78"/>
      <c r="K25" s="79"/>
    </row>
    <row r="26" ht="16.55" customHeight="1" spans="1:11">
      <c r="A26" s="50"/>
      <c r="B26" s="76" t="s">
        <v>128</v>
      </c>
      <c r="C26" s="76" t="s">
        <v>174</v>
      </c>
      <c r="D26" s="76" t="s">
        <v>175</v>
      </c>
      <c r="E26" s="77">
        <v>1634.046703</v>
      </c>
      <c r="F26" s="78" t="s">
        <v>176</v>
      </c>
      <c r="G26" s="78"/>
      <c r="H26" s="78"/>
      <c r="I26" s="78"/>
      <c r="J26" s="78"/>
      <c r="K26" s="79"/>
    </row>
    <row r="27" ht="16.55" customHeight="1" spans="1:11">
      <c r="A27" s="50"/>
      <c r="B27" s="76" t="s">
        <v>128</v>
      </c>
      <c r="C27" s="76" t="s">
        <v>177</v>
      </c>
      <c r="D27" s="76" t="s">
        <v>178</v>
      </c>
      <c r="E27" s="77">
        <v>96.613248</v>
      </c>
      <c r="F27" s="78" t="s">
        <v>179</v>
      </c>
      <c r="G27" s="78"/>
      <c r="H27" s="78"/>
      <c r="I27" s="78"/>
      <c r="J27" s="78"/>
      <c r="K27" s="79"/>
    </row>
    <row r="28" ht="16.55" customHeight="1" spans="1:11">
      <c r="A28" s="50"/>
      <c r="B28" s="76" t="s">
        <v>128</v>
      </c>
      <c r="C28" s="76" t="s">
        <v>180</v>
      </c>
      <c r="D28" s="76" t="s">
        <v>181</v>
      </c>
      <c r="E28" s="77">
        <v>5693.511042</v>
      </c>
      <c r="F28" s="78" t="s">
        <v>182</v>
      </c>
      <c r="G28" s="78"/>
      <c r="H28" s="78"/>
      <c r="I28" s="78"/>
      <c r="J28" s="78"/>
      <c r="K28" s="79"/>
    </row>
    <row r="29" ht="16.55" customHeight="1" spans="1:11">
      <c r="A29" s="50"/>
      <c r="B29" s="76" t="s">
        <v>128</v>
      </c>
      <c r="C29" s="76" t="s">
        <v>183</v>
      </c>
      <c r="D29" s="76" t="s">
        <v>184</v>
      </c>
      <c r="E29" s="77">
        <v>5097.968816</v>
      </c>
      <c r="F29" s="78" t="s">
        <v>185</v>
      </c>
      <c r="G29" s="78"/>
      <c r="H29" s="78"/>
      <c r="I29" s="78"/>
      <c r="J29" s="78"/>
      <c r="K29" s="79"/>
    </row>
    <row r="30" ht="16.55" customHeight="1" spans="1:11">
      <c r="A30" s="50"/>
      <c r="B30" s="76" t="s">
        <v>128</v>
      </c>
      <c r="C30" s="76" t="s">
        <v>186</v>
      </c>
      <c r="D30" s="76" t="s">
        <v>187</v>
      </c>
      <c r="E30" s="77">
        <v>19148.61791</v>
      </c>
      <c r="F30" s="78" t="s">
        <v>188</v>
      </c>
      <c r="G30" s="78"/>
      <c r="H30" s="78"/>
      <c r="I30" s="78"/>
      <c r="J30" s="78"/>
      <c r="K30" s="79"/>
    </row>
    <row r="31" ht="16.55" customHeight="1" spans="1:11">
      <c r="A31" s="50"/>
      <c r="B31" s="76" t="s">
        <v>128</v>
      </c>
      <c r="C31" s="76" t="s">
        <v>189</v>
      </c>
      <c r="D31" s="76" t="s">
        <v>190</v>
      </c>
      <c r="E31" s="77">
        <v>3000</v>
      </c>
      <c r="F31" s="78" t="s">
        <v>191</v>
      </c>
      <c r="G31" s="78"/>
      <c r="H31" s="78"/>
      <c r="I31" s="78"/>
      <c r="J31" s="78"/>
      <c r="K31" s="79"/>
    </row>
    <row r="32" ht="16.55" customHeight="1" spans="1:11">
      <c r="A32" s="50"/>
      <c r="B32" s="76" t="s">
        <v>128</v>
      </c>
      <c r="C32" s="76" t="s">
        <v>189</v>
      </c>
      <c r="D32" s="76" t="s">
        <v>192</v>
      </c>
      <c r="E32" s="77">
        <v>1200</v>
      </c>
      <c r="F32" s="78" t="s">
        <v>193</v>
      </c>
      <c r="G32" s="78"/>
      <c r="H32" s="78"/>
      <c r="I32" s="78"/>
      <c r="J32" s="78"/>
      <c r="K32" s="79"/>
    </row>
    <row r="33" ht="16.55" customHeight="1" spans="1:11">
      <c r="A33" s="50"/>
      <c r="B33" s="76" t="s">
        <v>128</v>
      </c>
      <c r="C33" s="76" t="s">
        <v>194</v>
      </c>
      <c r="D33" s="76" t="s">
        <v>195</v>
      </c>
      <c r="E33" s="77">
        <v>505.737756</v>
      </c>
      <c r="F33" s="78" t="s">
        <v>196</v>
      </c>
      <c r="G33" s="78"/>
      <c r="H33" s="78"/>
      <c r="I33" s="78"/>
      <c r="J33" s="78"/>
      <c r="K33" s="79"/>
    </row>
    <row r="34" ht="16.55" customHeight="1" spans="1:11">
      <c r="A34" s="50"/>
      <c r="B34" s="76" t="s">
        <v>128</v>
      </c>
      <c r="C34" s="76" t="s">
        <v>194</v>
      </c>
      <c r="D34" s="76" t="s">
        <v>197</v>
      </c>
      <c r="E34" s="77">
        <v>151.6704</v>
      </c>
      <c r="F34" s="78" t="s">
        <v>198</v>
      </c>
      <c r="G34" s="78"/>
      <c r="H34" s="78"/>
      <c r="I34" s="78"/>
      <c r="J34" s="78"/>
      <c r="K34" s="79"/>
    </row>
    <row r="35" ht="16.55" customHeight="1" spans="1:11">
      <c r="A35" s="50"/>
      <c r="B35" s="76" t="s">
        <v>128</v>
      </c>
      <c r="C35" s="76" t="s">
        <v>199</v>
      </c>
      <c r="D35" s="76" t="s">
        <v>200</v>
      </c>
      <c r="E35" s="77">
        <v>122.496</v>
      </c>
      <c r="F35" s="78" t="s">
        <v>201</v>
      </c>
      <c r="G35" s="78"/>
      <c r="H35" s="78"/>
      <c r="I35" s="78"/>
      <c r="J35" s="78"/>
      <c r="K35" s="79"/>
    </row>
    <row r="36" ht="16.55" customHeight="1" spans="1:11">
      <c r="A36" s="50"/>
      <c r="B36" s="76" t="s">
        <v>202</v>
      </c>
      <c r="C36" s="76" t="s">
        <v>145</v>
      </c>
      <c r="D36" s="76" t="s">
        <v>146</v>
      </c>
      <c r="E36" s="77">
        <v>570</v>
      </c>
      <c r="F36" s="78"/>
      <c r="G36" s="78" t="s">
        <v>203</v>
      </c>
      <c r="H36" s="78"/>
      <c r="I36" s="78"/>
      <c r="J36" s="78"/>
      <c r="K36" s="79"/>
    </row>
    <row r="37" ht="16.55" customHeight="1" spans="1:11">
      <c r="A37" s="50"/>
      <c r="B37" s="76" t="s">
        <v>202</v>
      </c>
      <c r="C37" s="76" t="s">
        <v>145</v>
      </c>
      <c r="D37" s="76" t="s">
        <v>148</v>
      </c>
      <c r="E37" s="77">
        <v>125.2542</v>
      </c>
      <c r="F37" s="78"/>
      <c r="G37" s="78" t="s">
        <v>204</v>
      </c>
      <c r="H37" s="78"/>
      <c r="I37" s="78"/>
      <c r="J37" s="78"/>
      <c r="K37" s="79"/>
    </row>
    <row r="38" ht="16.55" customHeight="1" spans="1:11">
      <c r="A38" s="50"/>
      <c r="B38" s="76" t="s">
        <v>202</v>
      </c>
      <c r="C38" s="76" t="s">
        <v>145</v>
      </c>
      <c r="D38" s="76" t="s">
        <v>154</v>
      </c>
      <c r="E38" s="77">
        <v>1085</v>
      </c>
      <c r="F38" s="78"/>
      <c r="G38" s="78" t="s">
        <v>205</v>
      </c>
      <c r="H38" s="78"/>
      <c r="I38" s="78"/>
      <c r="J38" s="78"/>
      <c r="K38" s="79"/>
    </row>
    <row r="39" ht="16.55" customHeight="1" spans="1:11">
      <c r="A39" s="50"/>
      <c r="B39" s="76" t="s">
        <v>202</v>
      </c>
      <c r="C39" s="76" t="s">
        <v>145</v>
      </c>
      <c r="D39" s="76" t="s">
        <v>156</v>
      </c>
      <c r="E39" s="77">
        <v>36</v>
      </c>
      <c r="F39" s="78"/>
      <c r="G39" s="78" t="s">
        <v>206</v>
      </c>
      <c r="H39" s="78"/>
      <c r="I39" s="78"/>
      <c r="J39" s="78"/>
      <c r="K39" s="79"/>
    </row>
    <row r="40" ht="16.55" customHeight="1" spans="1:11">
      <c r="A40" s="50"/>
      <c r="B40" s="76" t="s">
        <v>202</v>
      </c>
      <c r="C40" s="76" t="s">
        <v>145</v>
      </c>
      <c r="D40" s="76" t="s">
        <v>158</v>
      </c>
      <c r="E40" s="77">
        <v>275.347171</v>
      </c>
      <c r="F40" s="78"/>
      <c r="G40" s="78" t="s">
        <v>207</v>
      </c>
      <c r="H40" s="78"/>
      <c r="I40" s="78"/>
      <c r="J40" s="78"/>
      <c r="K40" s="79"/>
    </row>
    <row r="41" ht="16.55" customHeight="1" spans="1:11">
      <c r="A41" s="50"/>
      <c r="B41" s="76" t="s">
        <v>202</v>
      </c>
      <c r="C41" s="76" t="s">
        <v>145</v>
      </c>
      <c r="D41" s="76" t="s">
        <v>208</v>
      </c>
      <c r="E41" s="77">
        <v>2892.911207</v>
      </c>
      <c r="F41" s="78"/>
      <c r="G41" s="78" t="s">
        <v>209</v>
      </c>
      <c r="H41" s="78"/>
      <c r="I41" s="78"/>
      <c r="J41" s="78"/>
      <c r="K41" s="79"/>
    </row>
    <row r="42" ht="16.55" customHeight="1" spans="1:11">
      <c r="A42" s="50"/>
      <c r="B42" s="76" t="s">
        <v>202</v>
      </c>
      <c r="C42" s="76" t="s">
        <v>145</v>
      </c>
      <c r="D42" s="76" t="s">
        <v>164</v>
      </c>
      <c r="E42" s="77">
        <v>27.25726</v>
      </c>
      <c r="F42" s="78" t="s">
        <v>210</v>
      </c>
      <c r="G42" s="78"/>
      <c r="H42" s="78"/>
      <c r="I42" s="78"/>
      <c r="J42" s="78"/>
      <c r="K42" s="79"/>
    </row>
    <row r="43" ht="16.55" customHeight="1" spans="1:11">
      <c r="A43" s="50"/>
      <c r="B43" s="76" t="s">
        <v>202</v>
      </c>
      <c r="C43" s="76" t="s">
        <v>171</v>
      </c>
      <c r="D43" s="76" t="s">
        <v>172</v>
      </c>
      <c r="E43" s="77">
        <v>2</v>
      </c>
      <c r="F43" s="78"/>
      <c r="G43" s="78" t="s">
        <v>211</v>
      </c>
      <c r="H43" s="78"/>
      <c r="I43" s="78"/>
      <c r="J43" s="78"/>
      <c r="K43" s="79"/>
    </row>
    <row r="44" ht="16.55" customHeight="1" spans="1:11">
      <c r="A44" s="50"/>
      <c r="B44" s="76" t="s">
        <v>202</v>
      </c>
      <c r="C44" s="76" t="s">
        <v>212</v>
      </c>
      <c r="D44" s="76" t="s">
        <v>213</v>
      </c>
      <c r="E44" s="77">
        <v>5986.0483</v>
      </c>
      <c r="F44" s="78"/>
      <c r="G44" s="78" t="s">
        <v>214</v>
      </c>
      <c r="H44" s="78"/>
      <c r="I44" s="78"/>
      <c r="J44" s="78"/>
      <c r="K44" s="79"/>
    </row>
    <row r="45" ht="16.55" customHeight="1" spans="1:11">
      <c r="A45" s="50"/>
      <c r="B45" s="76" t="s">
        <v>202</v>
      </c>
      <c r="C45" s="76" t="s">
        <v>174</v>
      </c>
      <c r="D45" s="76" t="s">
        <v>175</v>
      </c>
      <c r="E45" s="77">
        <v>26453.067311</v>
      </c>
      <c r="F45" s="78"/>
      <c r="G45" s="78" t="s">
        <v>215</v>
      </c>
      <c r="H45" s="78"/>
      <c r="I45" s="78"/>
      <c r="J45" s="78"/>
      <c r="K45" s="79"/>
    </row>
    <row r="46" ht="16.55" customHeight="1" spans="1:11">
      <c r="A46" s="50"/>
      <c r="B46" s="76" t="s">
        <v>202</v>
      </c>
      <c r="C46" s="76" t="s">
        <v>216</v>
      </c>
      <c r="D46" s="76" t="s">
        <v>217</v>
      </c>
      <c r="E46" s="77">
        <v>132.525</v>
      </c>
      <c r="F46" s="78"/>
      <c r="G46" s="78" t="s">
        <v>218</v>
      </c>
      <c r="H46" s="78"/>
      <c r="I46" s="78"/>
      <c r="J46" s="78"/>
      <c r="K46" s="79"/>
    </row>
    <row r="47" ht="16.55" customHeight="1" spans="1:11">
      <c r="A47" s="50"/>
      <c r="B47" s="76" t="s">
        <v>202</v>
      </c>
      <c r="C47" s="76" t="s">
        <v>183</v>
      </c>
      <c r="D47" s="76" t="s">
        <v>184</v>
      </c>
      <c r="E47" s="77">
        <v>9979.266966</v>
      </c>
      <c r="F47" s="78"/>
      <c r="G47" s="78" t="s">
        <v>219</v>
      </c>
      <c r="H47" s="78"/>
      <c r="I47" s="78"/>
      <c r="J47" s="78"/>
      <c r="K47" s="79"/>
    </row>
    <row r="48" ht="16.55" customHeight="1" spans="1:11">
      <c r="A48" s="50"/>
      <c r="B48" s="76" t="s">
        <v>202</v>
      </c>
      <c r="C48" s="76" t="s">
        <v>186</v>
      </c>
      <c r="D48" s="76" t="s">
        <v>187</v>
      </c>
      <c r="E48" s="77">
        <v>11026.597683</v>
      </c>
      <c r="F48" s="78"/>
      <c r="G48" s="78" t="s">
        <v>220</v>
      </c>
      <c r="H48" s="78"/>
      <c r="I48" s="78"/>
      <c r="J48" s="78"/>
      <c r="K48" s="79"/>
    </row>
    <row r="49" ht="16.55" customHeight="1" spans="1:11">
      <c r="A49" s="50"/>
      <c r="B49" s="76" t="s">
        <v>202</v>
      </c>
      <c r="C49" s="76" t="s">
        <v>189</v>
      </c>
      <c r="D49" s="76" t="s">
        <v>192</v>
      </c>
      <c r="E49" s="77">
        <v>1185.365563</v>
      </c>
      <c r="F49" s="78"/>
      <c r="G49" s="78" t="s">
        <v>221</v>
      </c>
      <c r="H49" s="78"/>
      <c r="I49" s="78"/>
      <c r="J49" s="78"/>
      <c r="K49" s="79"/>
    </row>
    <row r="50" ht="16.55" customHeight="1" spans="1:11">
      <c r="A50" s="50"/>
      <c r="B50" s="76" t="s">
        <v>202</v>
      </c>
      <c r="C50" s="76" t="s">
        <v>222</v>
      </c>
      <c r="D50" s="76" t="s">
        <v>223</v>
      </c>
      <c r="E50" s="77">
        <v>1314.20175</v>
      </c>
      <c r="F50" s="78"/>
      <c r="G50" s="78" t="s">
        <v>224</v>
      </c>
      <c r="H50" s="78"/>
      <c r="I50" s="78"/>
      <c r="J50" s="78"/>
      <c r="K50" s="79"/>
    </row>
    <row r="51" ht="16.55" customHeight="1" spans="1:11">
      <c r="A51" s="50"/>
      <c r="B51" s="76" t="s">
        <v>225</v>
      </c>
      <c r="C51" s="76" t="s">
        <v>226</v>
      </c>
      <c r="D51" s="76" t="s">
        <v>130</v>
      </c>
      <c r="E51" s="77">
        <v>88.32</v>
      </c>
      <c r="F51" s="78" t="s">
        <v>227</v>
      </c>
      <c r="G51" s="78"/>
      <c r="H51" s="78"/>
      <c r="I51" s="78"/>
      <c r="J51" s="78"/>
      <c r="K51" s="79"/>
    </row>
    <row r="52" ht="16.55" customHeight="1" spans="1:11">
      <c r="A52" s="50"/>
      <c r="B52" s="76" t="s">
        <v>225</v>
      </c>
      <c r="C52" s="76" t="s">
        <v>226</v>
      </c>
      <c r="D52" s="76" t="s">
        <v>132</v>
      </c>
      <c r="E52" s="77">
        <v>237.828</v>
      </c>
      <c r="F52" s="78" t="s">
        <v>228</v>
      </c>
      <c r="G52" s="78"/>
      <c r="H52" s="78"/>
      <c r="I52" s="78"/>
      <c r="J52" s="78"/>
      <c r="K52" s="79"/>
    </row>
    <row r="53" ht="16.55" customHeight="1" spans="1:11">
      <c r="A53" s="50"/>
      <c r="B53" s="76" t="s">
        <v>225</v>
      </c>
      <c r="C53" s="76" t="s">
        <v>226</v>
      </c>
      <c r="D53" s="76" t="s">
        <v>229</v>
      </c>
      <c r="E53" s="77">
        <v>184.76</v>
      </c>
      <c r="F53" s="78" t="s">
        <v>230</v>
      </c>
      <c r="G53" s="78"/>
      <c r="H53" s="78"/>
      <c r="I53" s="78"/>
      <c r="J53" s="78"/>
      <c r="K53" s="79"/>
    </row>
    <row r="54" ht="16.55" customHeight="1" spans="1:11">
      <c r="A54" s="50"/>
      <c r="B54" s="76" t="s">
        <v>225</v>
      </c>
      <c r="C54" s="76" t="s">
        <v>226</v>
      </c>
      <c r="D54" s="76" t="s">
        <v>137</v>
      </c>
      <c r="E54" s="77">
        <v>2.440008</v>
      </c>
      <c r="F54" s="78" t="s">
        <v>231</v>
      </c>
      <c r="G54" s="78"/>
      <c r="H54" s="78"/>
      <c r="I54" s="78"/>
      <c r="J54" s="78"/>
      <c r="K54" s="79"/>
    </row>
    <row r="55" ht="16.55" customHeight="1" spans="1:11">
      <c r="A55" s="50"/>
      <c r="B55" s="76" t="s">
        <v>225</v>
      </c>
      <c r="C55" s="76" t="s">
        <v>226</v>
      </c>
      <c r="D55" s="76" t="s">
        <v>140</v>
      </c>
      <c r="E55" s="77">
        <v>60</v>
      </c>
      <c r="F55" s="78" t="s">
        <v>232</v>
      </c>
      <c r="G55" s="78"/>
      <c r="H55" s="78"/>
      <c r="I55" s="78"/>
      <c r="J55" s="78"/>
      <c r="K55" s="79"/>
    </row>
    <row r="56" ht="16.55" customHeight="1" spans="1:11">
      <c r="A56" s="50"/>
      <c r="B56" s="76" t="s">
        <v>225</v>
      </c>
      <c r="C56" s="76" t="s">
        <v>226</v>
      </c>
      <c r="D56" s="76" t="s">
        <v>143</v>
      </c>
      <c r="E56" s="77">
        <v>202.2</v>
      </c>
      <c r="F56" s="78" t="s">
        <v>233</v>
      </c>
      <c r="G56" s="78"/>
      <c r="H56" s="78"/>
      <c r="I56" s="78"/>
      <c r="J56" s="78"/>
      <c r="K56" s="79"/>
    </row>
    <row r="57" ht="16.55" customHeight="1" spans="1:11">
      <c r="A57" s="50"/>
      <c r="B57" s="76" t="s">
        <v>225</v>
      </c>
      <c r="C57" s="76" t="s">
        <v>234</v>
      </c>
      <c r="D57" s="76" t="s">
        <v>146</v>
      </c>
      <c r="E57" s="77">
        <v>5</v>
      </c>
      <c r="F57" s="78" t="s">
        <v>235</v>
      </c>
      <c r="G57" s="78"/>
      <c r="H57" s="78"/>
      <c r="I57" s="78"/>
      <c r="J57" s="78"/>
      <c r="K57" s="79"/>
    </row>
    <row r="58" ht="16.55" customHeight="1" spans="1:11">
      <c r="A58" s="50"/>
      <c r="B58" s="76" t="s">
        <v>225</v>
      </c>
      <c r="C58" s="76" t="s">
        <v>234</v>
      </c>
      <c r="D58" s="76" t="s">
        <v>184</v>
      </c>
      <c r="E58" s="77">
        <v>16.82942</v>
      </c>
      <c r="F58" s="78" t="s">
        <v>236</v>
      </c>
      <c r="G58" s="78"/>
      <c r="H58" s="78"/>
      <c r="I58" s="78"/>
      <c r="J58" s="78"/>
      <c r="K58" s="79"/>
    </row>
    <row r="59" ht="16.55" customHeight="1" spans="1:11">
      <c r="A59" s="50"/>
      <c r="B59" s="76" t="s">
        <v>225</v>
      </c>
      <c r="C59" s="76" t="s">
        <v>234</v>
      </c>
      <c r="D59" s="76" t="s">
        <v>162</v>
      </c>
      <c r="E59" s="77">
        <v>10.67176</v>
      </c>
      <c r="F59" s="78" t="s">
        <v>237</v>
      </c>
      <c r="G59" s="78"/>
      <c r="H59" s="78"/>
      <c r="I59" s="78"/>
      <c r="J59" s="78"/>
      <c r="K59" s="79"/>
    </row>
    <row r="60" ht="16.55" customHeight="1" spans="1:11">
      <c r="A60" s="50"/>
      <c r="B60" s="76" t="s">
        <v>225</v>
      </c>
      <c r="C60" s="76" t="s">
        <v>234</v>
      </c>
      <c r="D60" s="76" t="s">
        <v>164</v>
      </c>
      <c r="E60" s="77">
        <v>9.336</v>
      </c>
      <c r="F60" s="78" t="s">
        <v>238</v>
      </c>
      <c r="G60" s="78"/>
      <c r="H60" s="78"/>
      <c r="I60" s="78"/>
      <c r="J60" s="78"/>
      <c r="K60" s="79"/>
    </row>
    <row r="61" ht="16.55" customHeight="1" spans="1:11">
      <c r="A61" s="50"/>
      <c r="B61" s="76" t="s">
        <v>225</v>
      </c>
      <c r="C61" s="76" t="s">
        <v>234</v>
      </c>
      <c r="D61" s="76" t="s">
        <v>187</v>
      </c>
      <c r="E61" s="77">
        <v>54.886</v>
      </c>
      <c r="F61" s="78" t="s">
        <v>239</v>
      </c>
      <c r="G61" s="78" t="s">
        <v>109</v>
      </c>
      <c r="H61" s="78"/>
      <c r="I61" s="78"/>
      <c r="J61" s="78"/>
      <c r="K61" s="79"/>
    </row>
    <row r="62" ht="16.55" customHeight="1" spans="1:11">
      <c r="A62" s="50"/>
      <c r="B62" s="76" t="s">
        <v>225</v>
      </c>
      <c r="C62" s="76" t="s">
        <v>194</v>
      </c>
      <c r="D62" s="76" t="s">
        <v>195</v>
      </c>
      <c r="E62" s="77">
        <v>3.6</v>
      </c>
      <c r="F62" s="78" t="s">
        <v>240</v>
      </c>
      <c r="G62" s="78"/>
      <c r="H62" s="78"/>
      <c r="I62" s="78"/>
      <c r="J62" s="78"/>
      <c r="K62" s="79"/>
    </row>
    <row r="63" ht="16.55" customHeight="1" spans="1:11">
      <c r="A63" s="50"/>
      <c r="B63" s="76" t="s">
        <v>225</v>
      </c>
      <c r="C63" s="76" t="s">
        <v>199</v>
      </c>
      <c r="D63" s="76" t="s">
        <v>200</v>
      </c>
      <c r="E63" s="77">
        <v>1</v>
      </c>
      <c r="F63" s="78" t="s">
        <v>241</v>
      </c>
      <c r="G63" s="78"/>
      <c r="H63" s="78"/>
      <c r="I63" s="78"/>
      <c r="J63" s="78"/>
      <c r="K63" s="79"/>
    </row>
    <row r="64" ht="16.55" customHeight="1" spans="1:11">
      <c r="A64" s="50"/>
      <c r="B64" s="76" t="s">
        <v>242</v>
      </c>
      <c r="C64" s="76" t="s">
        <v>145</v>
      </c>
      <c r="D64" s="76" t="s">
        <v>208</v>
      </c>
      <c r="E64" s="77">
        <v>6204.708955</v>
      </c>
      <c r="F64" s="78"/>
      <c r="G64" s="78" t="s">
        <v>243</v>
      </c>
      <c r="H64" s="78"/>
      <c r="I64" s="78"/>
      <c r="J64" s="78"/>
      <c r="K64" s="79"/>
    </row>
    <row r="65" ht="16.55" customHeight="1" spans="1:11">
      <c r="A65" s="50"/>
      <c r="B65" s="76" t="s">
        <v>242</v>
      </c>
      <c r="C65" s="76" t="s">
        <v>174</v>
      </c>
      <c r="D65" s="76" t="s">
        <v>175</v>
      </c>
      <c r="E65" s="77">
        <v>702.68442</v>
      </c>
      <c r="F65" s="78"/>
      <c r="G65" s="78" t="s">
        <v>244</v>
      </c>
      <c r="H65" s="78"/>
      <c r="I65" s="78"/>
      <c r="J65" s="78"/>
      <c r="K65" s="79"/>
    </row>
    <row r="66" ht="16.55" customHeight="1" spans="1:11">
      <c r="A66" s="50"/>
      <c r="B66" s="76" t="s">
        <v>242</v>
      </c>
      <c r="C66" s="76" t="s">
        <v>183</v>
      </c>
      <c r="D66" s="76" t="s">
        <v>184</v>
      </c>
      <c r="E66" s="77">
        <v>13273.21216</v>
      </c>
      <c r="F66" s="78"/>
      <c r="G66" s="78" t="s">
        <v>245</v>
      </c>
      <c r="H66" s="78"/>
      <c r="I66" s="78"/>
      <c r="J66" s="78"/>
      <c r="K66" s="79"/>
    </row>
    <row r="67" ht="16.55" customHeight="1" spans="1:11">
      <c r="A67" s="50"/>
      <c r="B67" s="76" t="s">
        <v>242</v>
      </c>
      <c r="C67" s="76" t="s">
        <v>186</v>
      </c>
      <c r="D67" s="76" t="s">
        <v>187</v>
      </c>
      <c r="E67" s="77">
        <v>378.446</v>
      </c>
      <c r="F67" s="78"/>
      <c r="G67" s="78" t="s">
        <v>246</v>
      </c>
      <c r="H67" s="78"/>
      <c r="I67" s="78"/>
      <c r="J67" s="78"/>
      <c r="K67" s="79"/>
    </row>
    <row r="68" ht="16.55" customHeight="1" spans="1:11">
      <c r="A68" s="50"/>
      <c r="B68" s="76" t="s">
        <v>242</v>
      </c>
      <c r="C68" s="76" t="s">
        <v>189</v>
      </c>
      <c r="D68" s="76" t="s">
        <v>247</v>
      </c>
      <c r="E68" s="77">
        <v>22963.094025</v>
      </c>
      <c r="F68" s="78"/>
      <c r="G68" s="78" t="s">
        <v>248</v>
      </c>
      <c r="H68" s="78"/>
      <c r="I68" s="78"/>
      <c r="J68" s="78"/>
      <c r="K68" s="79"/>
    </row>
    <row r="69" ht="16.55" customHeight="1" spans="1:11">
      <c r="A69" s="50"/>
      <c r="B69" s="76" t="s">
        <v>242</v>
      </c>
      <c r="C69" s="76" t="s">
        <v>222</v>
      </c>
      <c r="D69" s="76" t="s">
        <v>223</v>
      </c>
      <c r="E69" s="77">
        <v>1410.66</v>
      </c>
      <c r="F69" s="78"/>
      <c r="G69" s="78" t="s">
        <v>249</v>
      </c>
      <c r="H69" s="78"/>
      <c r="I69" s="78"/>
      <c r="J69" s="78"/>
      <c r="K69" s="79"/>
    </row>
    <row r="70" ht="16.55" customHeight="1" spans="1:11">
      <c r="A70" s="50"/>
      <c r="B70" s="76" t="s">
        <v>250</v>
      </c>
      <c r="C70" s="76" t="s">
        <v>145</v>
      </c>
      <c r="D70" s="76" t="s">
        <v>208</v>
      </c>
      <c r="E70" s="77">
        <v>162.27</v>
      </c>
      <c r="F70" s="78"/>
      <c r="G70" s="78" t="s">
        <v>251</v>
      </c>
      <c r="H70" s="78"/>
      <c r="I70" s="78"/>
      <c r="J70" s="78"/>
      <c r="K70" s="79"/>
    </row>
    <row r="71" ht="16.55" customHeight="1" spans="1:11">
      <c r="A71" s="50"/>
      <c r="B71" s="76" t="s">
        <v>250</v>
      </c>
      <c r="C71" s="76" t="s">
        <v>212</v>
      </c>
      <c r="D71" s="76" t="s">
        <v>213</v>
      </c>
      <c r="E71" s="77">
        <v>1209.5903</v>
      </c>
      <c r="F71" s="78"/>
      <c r="G71" s="78" t="s">
        <v>252</v>
      </c>
      <c r="H71" s="78"/>
      <c r="I71" s="78"/>
      <c r="J71" s="78"/>
      <c r="K71" s="79"/>
    </row>
    <row r="72" ht="16.55" customHeight="1" spans="1:11">
      <c r="A72" s="50"/>
      <c r="B72" s="76" t="s">
        <v>250</v>
      </c>
      <c r="C72" s="76" t="s">
        <v>174</v>
      </c>
      <c r="D72" s="76" t="s">
        <v>175</v>
      </c>
      <c r="E72" s="77">
        <v>8674.74025</v>
      </c>
      <c r="F72" s="78"/>
      <c r="G72" s="78" t="s">
        <v>253</v>
      </c>
      <c r="H72" s="78"/>
      <c r="I72" s="78"/>
      <c r="J72" s="78"/>
      <c r="K72" s="79"/>
    </row>
    <row r="73" ht="16.55" customHeight="1" spans="1:11">
      <c r="A73" s="50"/>
      <c r="B73" s="76" t="s">
        <v>250</v>
      </c>
      <c r="C73" s="76" t="s">
        <v>183</v>
      </c>
      <c r="D73" s="76" t="s">
        <v>184</v>
      </c>
      <c r="E73" s="77">
        <v>171.2675</v>
      </c>
      <c r="F73" s="78"/>
      <c r="G73" s="78" t="s">
        <v>254</v>
      </c>
      <c r="H73" s="78"/>
      <c r="I73" s="78"/>
      <c r="J73" s="78"/>
      <c r="K73" s="79"/>
    </row>
    <row r="74" ht="16.55" customHeight="1" spans="1:11">
      <c r="A74" s="50"/>
      <c r="B74" s="76" t="s">
        <v>250</v>
      </c>
      <c r="C74" s="76" t="s">
        <v>186</v>
      </c>
      <c r="D74" s="76" t="s">
        <v>187</v>
      </c>
      <c r="E74" s="77">
        <v>11985.98907</v>
      </c>
      <c r="F74" s="78"/>
      <c r="G74" s="78" t="s">
        <v>255</v>
      </c>
      <c r="H74" s="78"/>
      <c r="I74" s="78"/>
      <c r="J74" s="78"/>
      <c r="K74" s="79"/>
    </row>
    <row r="75" ht="16.55" customHeight="1" spans="1:11">
      <c r="A75" s="50"/>
      <c r="B75" s="76" t="s">
        <v>256</v>
      </c>
      <c r="C75" s="76" t="s">
        <v>145</v>
      </c>
      <c r="D75" s="76" t="s">
        <v>150</v>
      </c>
      <c r="E75" s="77">
        <v>11.489737</v>
      </c>
      <c r="F75" s="78" t="s">
        <v>257</v>
      </c>
      <c r="G75" s="78"/>
      <c r="H75" s="78"/>
      <c r="I75" s="78"/>
      <c r="J75" s="78"/>
      <c r="K75" s="79"/>
    </row>
    <row r="76" ht="16.55" customHeight="1" spans="1:11">
      <c r="A76" s="50"/>
      <c r="B76" s="76" t="s">
        <v>256</v>
      </c>
      <c r="C76" s="76" t="s">
        <v>145</v>
      </c>
      <c r="D76" s="76" t="s">
        <v>152</v>
      </c>
      <c r="E76" s="77">
        <v>62.407414</v>
      </c>
      <c r="F76" s="78" t="s">
        <v>258</v>
      </c>
      <c r="G76" s="78"/>
      <c r="H76" s="78"/>
      <c r="I76" s="78"/>
      <c r="J76" s="78"/>
      <c r="K76" s="79"/>
    </row>
    <row r="77" ht="16.55" customHeight="1" spans="1:11">
      <c r="A77" s="50"/>
      <c r="B77" s="76" t="s">
        <v>256</v>
      </c>
      <c r="C77" s="76" t="s">
        <v>145</v>
      </c>
      <c r="D77" s="76" t="s">
        <v>156</v>
      </c>
      <c r="E77" s="77">
        <v>54.42507</v>
      </c>
      <c r="F77" s="78" t="s">
        <v>259</v>
      </c>
      <c r="G77" s="78"/>
      <c r="H77" s="78"/>
      <c r="I77" s="78"/>
      <c r="J77" s="78"/>
      <c r="K77" s="79"/>
    </row>
    <row r="78" ht="16.55" customHeight="1" spans="1:11">
      <c r="A78" s="50"/>
      <c r="B78" s="76" t="s">
        <v>256</v>
      </c>
      <c r="C78" s="76" t="s">
        <v>145</v>
      </c>
      <c r="D78" s="76" t="s">
        <v>158</v>
      </c>
      <c r="E78" s="77">
        <v>145.13352</v>
      </c>
      <c r="F78" s="78" t="s">
        <v>260</v>
      </c>
      <c r="G78" s="78"/>
      <c r="H78" s="78"/>
      <c r="I78" s="78"/>
      <c r="J78" s="78"/>
      <c r="K78" s="79"/>
    </row>
    <row r="79" ht="16.55" customHeight="1" spans="1:11">
      <c r="A79" s="50"/>
      <c r="B79" s="76" t="s">
        <v>256</v>
      </c>
      <c r="C79" s="76" t="s">
        <v>171</v>
      </c>
      <c r="D79" s="76" t="s">
        <v>172</v>
      </c>
      <c r="E79" s="77">
        <v>246</v>
      </c>
      <c r="F79" s="78"/>
      <c r="G79" s="78" t="s">
        <v>261</v>
      </c>
      <c r="H79" s="78"/>
      <c r="I79" s="78"/>
      <c r="J79" s="78"/>
      <c r="K79" s="79"/>
    </row>
    <row r="80" ht="16.55" customHeight="1" spans="1:11">
      <c r="A80" s="50"/>
      <c r="B80" s="76" t="s">
        <v>256</v>
      </c>
      <c r="C80" s="76" t="s">
        <v>174</v>
      </c>
      <c r="D80" s="76" t="s">
        <v>175</v>
      </c>
      <c r="E80" s="77">
        <v>225.144</v>
      </c>
      <c r="F80" s="78"/>
      <c r="G80" s="78" t="s">
        <v>262</v>
      </c>
      <c r="H80" s="78"/>
      <c r="I80" s="78"/>
      <c r="J80" s="78"/>
      <c r="K80" s="79"/>
    </row>
    <row r="81" ht="16.55" customHeight="1" spans="1:11">
      <c r="A81" s="50"/>
      <c r="B81" s="76" t="s">
        <v>256</v>
      </c>
      <c r="C81" s="76" t="s">
        <v>183</v>
      </c>
      <c r="D81" s="76" t="s">
        <v>184</v>
      </c>
      <c r="E81" s="77">
        <v>29.8</v>
      </c>
      <c r="F81" s="78"/>
      <c r="G81" s="78" t="s">
        <v>263</v>
      </c>
      <c r="H81" s="78"/>
      <c r="I81" s="78"/>
      <c r="J81" s="78"/>
      <c r="K81" s="79"/>
    </row>
    <row r="82" ht="16.55" customHeight="1" spans="1:11">
      <c r="A82" s="50"/>
      <c r="B82" s="76" t="s">
        <v>256</v>
      </c>
      <c r="C82" s="76" t="s">
        <v>222</v>
      </c>
      <c r="D82" s="76" t="s">
        <v>223</v>
      </c>
      <c r="E82" s="77">
        <v>7</v>
      </c>
      <c r="F82" s="78"/>
      <c r="G82" s="78" t="s">
        <v>264</v>
      </c>
      <c r="H82" s="78"/>
      <c r="I82" s="78"/>
      <c r="J82" s="78"/>
      <c r="K82" s="79"/>
    </row>
    <row r="83" ht="16.55" customHeight="1" spans="1:11">
      <c r="A83" s="50"/>
      <c r="B83" s="76" t="s">
        <v>265</v>
      </c>
      <c r="C83" s="76" t="s">
        <v>171</v>
      </c>
      <c r="D83" s="76" t="s">
        <v>172</v>
      </c>
      <c r="E83" s="77">
        <v>2042.841</v>
      </c>
      <c r="F83" s="78" t="s">
        <v>266</v>
      </c>
      <c r="G83" s="78" t="s">
        <v>267</v>
      </c>
      <c r="H83" s="78"/>
      <c r="I83" s="78"/>
      <c r="J83" s="78"/>
      <c r="K83" s="79"/>
    </row>
    <row r="84" ht="16.55" customHeight="1" spans="1:11">
      <c r="A84" s="50"/>
      <c r="B84" s="76" t="s">
        <v>265</v>
      </c>
      <c r="C84" s="76" t="s">
        <v>234</v>
      </c>
      <c r="D84" s="76" t="s">
        <v>172</v>
      </c>
      <c r="E84" s="77">
        <v>0.6</v>
      </c>
      <c r="F84" s="78" t="s">
        <v>268</v>
      </c>
      <c r="G84" s="78"/>
      <c r="H84" s="78"/>
      <c r="I84" s="78"/>
      <c r="J84" s="78"/>
      <c r="K84" s="79"/>
    </row>
    <row r="85" ht="16.55" customHeight="1" spans="1:11">
      <c r="A85" s="50"/>
      <c r="B85" s="76" t="s">
        <v>269</v>
      </c>
      <c r="C85" s="76" t="s">
        <v>186</v>
      </c>
      <c r="D85" s="76" t="s">
        <v>187</v>
      </c>
      <c r="E85" s="77">
        <v>538.557</v>
      </c>
      <c r="F85" s="78" t="s">
        <v>270</v>
      </c>
      <c r="G85" s="78"/>
      <c r="H85" s="78"/>
      <c r="I85" s="78"/>
      <c r="J85" s="78"/>
      <c r="K85" s="79"/>
    </row>
    <row r="86" ht="16.55" customHeight="1" spans="1:11">
      <c r="A86" s="50"/>
      <c r="B86" s="76" t="s">
        <v>269</v>
      </c>
      <c r="C86" s="76" t="s">
        <v>271</v>
      </c>
      <c r="D86" s="76" t="s">
        <v>272</v>
      </c>
      <c r="E86" s="77">
        <v>4939.817</v>
      </c>
      <c r="F86" s="78" t="s">
        <v>273</v>
      </c>
      <c r="G86" s="78"/>
      <c r="H86" s="78"/>
      <c r="I86" s="78"/>
      <c r="J86" s="78"/>
      <c r="K86" s="79"/>
    </row>
    <row r="87" ht="16.55" customHeight="1" spans="1:11">
      <c r="A87" s="50"/>
      <c r="B87" s="76" t="s">
        <v>269</v>
      </c>
      <c r="C87" s="76" t="s">
        <v>271</v>
      </c>
      <c r="D87" s="76" t="s">
        <v>274</v>
      </c>
      <c r="E87" s="77">
        <v>3144.848855</v>
      </c>
      <c r="F87" s="78" t="s">
        <v>275</v>
      </c>
      <c r="G87" s="78"/>
      <c r="H87" s="78"/>
      <c r="I87" s="78"/>
      <c r="J87" s="78"/>
      <c r="K87" s="79"/>
    </row>
    <row r="88" ht="16.55" customHeight="1" spans="1:11">
      <c r="A88" s="50"/>
      <c r="B88" s="76" t="s">
        <v>276</v>
      </c>
      <c r="C88" s="76" t="s">
        <v>234</v>
      </c>
      <c r="D88" s="76" t="s">
        <v>187</v>
      </c>
      <c r="E88" s="77">
        <v>16.038</v>
      </c>
      <c r="F88" s="78" t="s">
        <v>277</v>
      </c>
      <c r="G88" s="78"/>
      <c r="H88" s="78"/>
      <c r="I88" s="78"/>
      <c r="J88" s="78"/>
      <c r="K88" s="79"/>
    </row>
    <row r="89" ht="16.55" customHeight="1" spans="1:11">
      <c r="A89" s="50"/>
      <c r="B89" s="76" t="s">
        <v>276</v>
      </c>
      <c r="C89" s="76" t="s">
        <v>271</v>
      </c>
      <c r="D89" s="76" t="s">
        <v>274</v>
      </c>
      <c r="E89" s="77">
        <v>242.374</v>
      </c>
      <c r="F89" s="78" t="s">
        <v>278</v>
      </c>
      <c r="G89" s="78"/>
      <c r="H89" s="78"/>
      <c r="I89" s="78"/>
      <c r="J89" s="78"/>
      <c r="K89" s="79"/>
    </row>
    <row r="90" ht="25.3" customHeight="1" spans="1:11">
      <c r="A90" s="50"/>
      <c r="B90" s="76" t="s">
        <v>279</v>
      </c>
      <c r="C90" s="76" t="s">
        <v>136</v>
      </c>
      <c r="D90" s="76" t="s">
        <v>280</v>
      </c>
      <c r="E90" s="77">
        <v>28631.7472</v>
      </c>
      <c r="F90" s="78" t="s">
        <v>281</v>
      </c>
      <c r="G90" s="78"/>
      <c r="H90" s="78"/>
      <c r="I90" s="78"/>
      <c r="J90" s="78"/>
      <c r="K90" s="79"/>
    </row>
    <row r="91" ht="25.3" customHeight="1" spans="1:11">
      <c r="A91" s="50"/>
      <c r="B91" s="76" t="s">
        <v>279</v>
      </c>
      <c r="C91" s="76" t="s">
        <v>226</v>
      </c>
      <c r="D91" s="76" t="s">
        <v>280</v>
      </c>
      <c r="E91" s="77">
        <v>48</v>
      </c>
      <c r="F91" s="78" t="s">
        <v>282</v>
      </c>
      <c r="G91" s="78"/>
      <c r="H91" s="78"/>
      <c r="I91" s="78"/>
      <c r="J91" s="78"/>
      <c r="K91" s="79"/>
    </row>
    <row r="92" ht="16.55" customHeight="1" spans="1:11">
      <c r="A92" s="50"/>
      <c r="B92" s="76" t="s">
        <v>283</v>
      </c>
      <c r="C92" s="76" t="s">
        <v>136</v>
      </c>
      <c r="D92" s="76" t="s">
        <v>284</v>
      </c>
      <c r="E92" s="77">
        <v>13620.86848</v>
      </c>
      <c r="F92" s="78" t="s">
        <v>285</v>
      </c>
      <c r="G92" s="78"/>
      <c r="H92" s="78"/>
      <c r="I92" s="78"/>
      <c r="J92" s="78"/>
      <c r="K92" s="79"/>
    </row>
    <row r="93" ht="16.55" customHeight="1" spans="1:11">
      <c r="A93" s="50"/>
      <c r="B93" s="76" t="s">
        <v>283</v>
      </c>
      <c r="C93" s="76" t="s">
        <v>226</v>
      </c>
      <c r="D93" s="76" t="s">
        <v>284</v>
      </c>
      <c r="E93" s="77">
        <v>24</v>
      </c>
      <c r="F93" s="78" t="s">
        <v>286</v>
      </c>
      <c r="G93" s="78"/>
      <c r="H93" s="78"/>
      <c r="I93" s="78"/>
      <c r="J93" s="78"/>
      <c r="K93" s="79"/>
    </row>
    <row r="94" ht="16.55" customHeight="1" spans="1:11">
      <c r="A94" s="50"/>
      <c r="B94" s="76" t="s">
        <v>287</v>
      </c>
      <c r="C94" s="76" t="s">
        <v>194</v>
      </c>
      <c r="D94" s="76" t="s">
        <v>288</v>
      </c>
      <c r="E94" s="77">
        <v>3267</v>
      </c>
      <c r="F94" s="78" t="s">
        <v>289</v>
      </c>
      <c r="G94" s="78"/>
      <c r="H94" s="78"/>
      <c r="I94" s="78"/>
      <c r="J94" s="78"/>
      <c r="K94" s="79"/>
    </row>
    <row r="95" ht="16.55" customHeight="1" spans="1:11">
      <c r="A95" s="50"/>
      <c r="B95" s="76" t="s">
        <v>290</v>
      </c>
      <c r="C95" s="76" t="s">
        <v>136</v>
      </c>
      <c r="D95" s="76" t="s">
        <v>291</v>
      </c>
      <c r="E95" s="77">
        <v>32403.4448</v>
      </c>
      <c r="F95" s="78" t="s">
        <v>292</v>
      </c>
      <c r="G95" s="78"/>
      <c r="H95" s="78"/>
      <c r="I95" s="78"/>
      <c r="J95" s="78"/>
      <c r="K95" s="79"/>
    </row>
    <row r="96" ht="16.55" customHeight="1" spans="1:11">
      <c r="A96" s="50"/>
      <c r="B96" s="76" t="s">
        <v>293</v>
      </c>
      <c r="C96" s="76" t="s">
        <v>226</v>
      </c>
      <c r="D96" s="76" t="s">
        <v>291</v>
      </c>
      <c r="E96" s="77">
        <v>62.4</v>
      </c>
      <c r="F96" s="78" t="s">
        <v>294</v>
      </c>
      <c r="G96" s="78"/>
      <c r="H96" s="78"/>
      <c r="I96" s="78"/>
      <c r="J96" s="78"/>
      <c r="K96" s="79"/>
    </row>
    <row r="97" ht="16.55" customHeight="1" spans="1:11">
      <c r="A97" s="50"/>
      <c r="B97" s="76" t="s">
        <v>295</v>
      </c>
      <c r="C97" s="76" t="s">
        <v>126</v>
      </c>
      <c r="D97" s="76" t="s">
        <v>127</v>
      </c>
      <c r="E97" s="77">
        <v>2500</v>
      </c>
      <c r="F97" s="78"/>
      <c r="G97" s="78" t="s">
        <v>34</v>
      </c>
      <c r="H97" s="78"/>
      <c r="I97" s="78"/>
      <c r="J97" s="78"/>
      <c r="K97" s="79"/>
    </row>
    <row r="98" ht="16.25" customHeight="1" spans="1:11">
      <c r="A98" s="55"/>
      <c r="B98" s="52" t="s">
        <v>114</v>
      </c>
      <c r="C98" s="52"/>
      <c r="D98" s="52"/>
      <c r="E98" s="80">
        <v>787243.418943</v>
      </c>
      <c r="F98" s="81" t="s">
        <v>296</v>
      </c>
      <c r="G98" s="81" t="s">
        <v>297</v>
      </c>
      <c r="H98" s="68"/>
      <c r="I98" s="68"/>
      <c r="J98" s="68"/>
      <c r="K98" s="54"/>
    </row>
    <row r="99" ht="16.25" customHeight="1" spans="1:11">
      <c r="A99" s="55"/>
      <c r="B99" s="55"/>
      <c r="C99" s="55"/>
      <c r="D99" s="55"/>
      <c r="E99" s="34"/>
      <c r="F99" s="34"/>
      <c r="G99" s="34"/>
      <c r="H99" s="55"/>
      <c r="I99" s="34"/>
      <c r="J99" s="34"/>
      <c r="K99" s="82"/>
    </row>
  </sheetData>
  <mergeCells count="10">
    <mergeCell ref="B2:J2"/>
    <mergeCell ref="B3:C3"/>
    <mergeCell ref="H4:J4"/>
    <mergeCell ref="A6:A97"/>
    <mergeCell ref="B4:B5"/>
    <mergeCell ref="C4:C5"/>
    <mergeCell ref="D4:D5"/>
    <mergeCell ref="E4:E5"/>
    <mergeCell ref="F4:F5"/>
    <mergeCell ref="G4:G5"/>
  </mergeCells>
  <printOptions horizontalCentered="1"/>
  <pageMargins left="0.708333333333333" right="0.708333333333333" top="1.0625" bottom="0.865972222222222" header="0" footer="0"/>
  <pageSetup paperSize="9" scale="7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pane ySplit="4" topLeftCell="A5" activePane="bottomLeft" state="frozen"/>
      <selection/>
      <selection pane="bottomLeft" activeCell="B2" sqref="B2:C2"/>
    </sheetView>
  </sheetViews>
  <sheetFormatPr defaultColWidth="10" defaultRowHeight="14.4" outlineLevelCol="3"/>
  <cols>
    <col min="1" max="1" width="1.53703703703704" customWidth="1"/>
    <col min="2" max="2" width="84.5555555555556" customWidth="1"/>
    <col min="3" max="3" width="38.4722222222222" customWidth="1"/>
    <col min="4" max="4" width="1.53703703703704" customWidth="1"/>
  </cols>
  <sheetData>
    <row r="1" ht="16.35" customHeight="1" spans="1:4">
      <c r="A1" s="31"/>
      <c r="B1" s="24"/>
      <c r="C1" s="23"/>
      <c r="D1" s="35"/>
    </row>
    <row r="2" ht="22.8" customHeight="1" spans="1:4">
      <c r="A2" s="31"/>
      <c r="B2" s="25" t="s">
        <v>298</v>
      </c>
      <c r="C2" s="25"/>
      <c r="D2" s="35"/>
    </row>
    <row r="3" ht="19.55" customHeight="1" spans="1:4">
      <c r="A3" s="31"/>
      <c r="B3" s="44"/>
      <c r="C3" s="45" t="s">
        <v>1</v>
      </c>
      <c r="D3" s="43"/>
    </row>
    <row r="4" ht="23" customHeight="1" spans="1:4">
      <c r="A4" s="28"/>
      <c r="B4" s="29" t="s">
        <v>299</v>
      </c>
      <c r="C4" s="29" t="s">
        <v>300</v>
      </c>
      <c r="D4" s="38"/>
    </row>
    <row r="5" ht="16.55" customHeight="1" spans="1:4">
      <c r="A5" s="31"/>
      <c r="B5" s="49" t="s">
        <v>301</v>
      </c>
      <c r="C5" s="33" t="s">
        <v>302</v>
      </c>
      <c r="D5" s="35"/>
    </row>
    <row r="6" ht="16.55" customHeight="1" spans="1:4">
      <c r="A6" s="31"/>
      <c r="B6" s="49" t="s">
        <v>303</v>
      </c>
      <c r="C6" s="33" t="s">
        <v>304</v>
      </c>
      <c r="D6" s="35"/>
    </row>
    <row r="7" ht="16.55" customHeight="1" spans="1:4">
      <c r="A7" s="31"/>
      <c r="B7" s="49" t="s">
        <v>305</v>
      </c>
      <c r="C7" s="33" t="s">
        <v>306</v>
      </c>
      <c r="D7" s="35"/>
    </row>
    <row r="8" ht="16.55" customHeight="1" spans="1:4">
      <c r="A8" s="66"/>
      <c r="B8" s="67" t="s">
        <v>307</v>
      </c>
      <c r="C8" s="68" t="s">
        <v>308</v>
      </c>
      <c r="D8" s="69"/>
    </row>
    <row r="9" ht="16.55" customHeight="1" spans="1:4">
      <c r="A9" s="70"/>
      <c r="B9" s="34"/>
      <c r="C9" s="34"/>
      <c r="D9" s="71"/>
    </row>
  </sheetData>
  <mergeCells count="3">
    <mergeCell ref="B2:C2"/>
    <mergeCell ref="A5:A7"/>
    <mergeCell ref="D5:D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selection activeCell="B2" sqref="B2:E2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customWidth="1"/>
    <col min="4" max="4" width="41.0277777777778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41"/>
      <c r="B1" s="42"/>
      <c r="C1" s="41"/>
      <c r="D1" s="41"/>
      <c r="E1" s="41"/>
      <c r="F1" s="48"/>
    </row>
    <row r="2" ht="22.8" customHeight="1" spans="1:6">
      <c r="A2" s="41"/>
      <c r="B2" s="25" t="s">
        <v>309</v>
      </c>
      <c r="C2" s="25"/>
      <c r="D2" s="25"/>
      <c r="E2" s="25"/>
      <c r="F2" s="48"/>
    </row>
    <row r="3" ht="19.55" customHeight="1" spans="1:6">
      <c r="A3" s="44"/>
      <c r="B3" s="44"/>
      <c r="C3" s="44"/>
      <c r="D3" s="44"/>
      <c r="E3" s="45" t="s">
        <v>1</v>
      </c>
      <c r="F3" s="61"/>
    </row>
    <row r="4" ht="23" customHeight="1" spans="1:6">
      <c r="A4" s="30"/>
      <c r="B4" s="46" t="s">
        <v>2</v>
      </c>
      <c r="C4" s="46"/>
      <c r="D4" s="46" t="s">
        <v>3</v>
      </c>
      <c r="E4" s="46"/>
      <c r="F4" s="47"/>
    </row>
    <row r="5" ht="23" customHeight="1" spans="1:6">
      <c r="A5" s="30"/>
      <c r="B5" s="46" t="s">
        <v>4</v>
      </c>
      <c r="C5" s="46" t="s">
        <v>5</v>
      </c>
      <c r="D5" s="46" t="s">
        <v>4</v>
      </c>
      <c r="E5" s="46" t="s">
        <v>5</v>
      </c>
      <c r="F5" s="47"/>
    </row>
    <row r="6" ht="16.55" customHeight="1" spans="1:6">
      <c r="A6" s="48"/>
      <c r="B6" s="62" t="s">
        <v>310</v>
      </c>
      <c r="C6" s="33" t="s">
        <v>7</v>
      </c>
      <c r="D6" s="62" t="s">
        <v>311</v>
      </c>
      <c r="E6" s="33" t="s">
        <v>312</v>
      </c>
      <c r="F6" s="43"/>
    </row>
    <row r="7" ht="16.55" customHeight="1" spans="1:6">
      <c r="A7" s="48"/>
      <c r="B7" s="62" t="s">
        <v>313</v>
      </c>
      <c r="C7" s="33" t="s">
        <v>7</v>
      </c>
      <c r="D7" s="63" t="s">
        <v>314</v>
      </c>
      <c r="E7" s="33" t="s">
        <v>9</v>
      </c>
      <c r="F7" s="43"/>
    </row>
    <row r="8" ht="16.55" customHeight="1" spans="1:6">
      <c r="A8" s="48"/>
      <c r="B8" s="62" t="s">
        <v>315</v>
      </c>
      <c r="C8" s="33"/>
      <c r="D8" s="63" t="s">
        <v>316</v>
      </c>
      <c r="E8" s="33"/>
      <c r="F8" s="43"/>
    </row>
    <row r="9" ht="16.55" customHeight="1" spans="1:6">
      <c r="A9" s="48"/>
      <c r="B9" s="62" t="s">
        <v>317</v>
      </c>
      <c r="C9" s="33"/>
      <c r="D9" s="63" t="s">
        <v>318</v>
      </c>
      <c r="E9" s="33"/>
      <c r="F9" s="43"/>
    </row>
    <row r="10" ht="16.55" customHeight="1" spans="1:6">
      <c r="A10" s="48"/>
      <c r="B10" s="62"/>
      <c r="C10" s="33"/>
      <c r="D10" s="63" t="s">
        <v>319</v>
      </c>
      <c r="E10" s="33" t="s">
        <v>320</v>
      </c>
      <c r="F10" s="43"/>
    </row>
    <row r="11" ht="16.55" customHeight="1" spans="1:6">
      <c r="A11" s="48"/>
      <c r="B11" s="62"/>
      <c r="C11" s="33"/>
      <c r="D11" s="63" t="s">
        <v>321</v>
      </c>
      <c r="E11" s="33" t="s">
        <v>19</v>
      </c>
      <c r="F11" s="43"/>
    </row>
    <row r="12" ht="16.55" customHeight="1" spans="1:6">
      <c r="A12" s="48"/>
      <c r="B12" s="62"/>
      <c r="C12" s="33"/>
      <c r="D12" s="63" t="s">
        <v>322</v>
      </c>
      <c r="E12" s="33"/>
      <c r="F12" s="43"/>
    </row>
    <row r="13" ht="16.55" customHeight="1" spans="1:6">
      <c r="A13" s="48"/>
      <c r="B13" s="62"/>
      <c r="C13" s="33"/>
      <c r="D13" s="63" t="s">
        <v>323</v>
      </c>
      <c r="E13" s="33"/>
      <c r="F13" s="43"/>
    </row>
    <row r="14" ht="16.55" customHeight="1" spans="1:6">
      <c r="A14" s="48"/>
      <c r="B14" s="62"/>
      <c r="C14" s="33"/>
      <c r="D14" s="63" t="s">
        <v>324</v>
      </c>
      <c r="E14" s="33" t="s">
        <v>26</v>
      </c>
      <c r="F14" s="43"/>
    </row>
    <row r="15" ht="16.55" customHeight="1" spans="1:6">
      <c r="A15" s="48"/>
      <c r="B15" s="62"/>
      <c r="C15" s="33"/>
      <c r="D15" s="63" t="s">
        <v>325</v>
      </c>
      <c r="E15" s="33"/>
      <c r="F15" s="43"/>
    </row>
    <row r="16" ht="16.55" customHeight="1" spans="1:6">
      <c r="A16" s="48"/>
      <c r="B16" s="62"/>
      <c r="C16" s="33"/>
      <c r="D16" s="63" t="s">
        <v>326</v>
      </c>
      <c r="E16" s="33" t="s">
        <v>31</v>
      </c>
      <c r="F16" s="43"/>
    </row>
    <row r="17" ht="16.55" customHeight="1" spans="1:6">
      <c r="A17" s="48"/>
      <c r="B17" s="62"/>
      <c r="C17" s="33"/>
      <c r="D17" s="63" t="s">
        <v>327</v>
      </c>
      <c r="E17" s="33"/>
      <c r="F17" s="43"/>
    </row>
    <row r="18" ht="16.55" customHeight="1" spans="1:6">
      <c r="A18" s="48"/>
      <c r="B18" s="62"/>
      <c r="C18" s="33"/>
      <c r="D18" s="63" t="s">
        <v>328</v>
      </c>
      <c r="E18" s="33" t="s">
        <v>34</v>
      </c>
      <c r="F18" s="43"/>
    </row>
    <row r="19" ht="16.55" customHeight="1" spans="1:6">
      <c r="A19" s="48"/>
      <c r="B19" s="62"/>
      <c r="C19" s="33"/>
      <c r="D19" s="63" t="s">
        <v>329</v>
      </c>
      <c r="E19" s="33"/>
      <c r="F19" s="43"/>
    </row>
    <row r="20" ht="16.55" customHeight="1" spans="1:6">
      <c r="A20" s="48"/>
      <c r="B20" s="62"/>
      <c r="C20" s="33"/>
      <c r="D20" s="63" t="s">
        <v>330</v>
      </c>
      <c r="E20" s="33"/>
      <c r="F20" s="43"/>
    </row>
    <row r="21" ht="16.55" customHeight="1" spans="1:6">
      <c r="A21" s="48"/>
      <c r="B21" s="62"/>
      <c r="C21" s="33"/>
      <c r="D21" s="63" t="s">
        <v>331</v>
      </c>
      <c r="E21" s="33"/>
      <c r="F21" s="43"/>
    </row>
    <row r="22" ht="16.55" customHeight="1" spans="1:6">
      <c r="A22" s="48"/>
      <c r="B22" s="62"/>
      <c r="C22" s="33"/>
      <c r="D22" s="63" t="s">
        <v>332</v>
      </c>
      <c r="E22" s="33"/>
      <c r="F22" s="43"/>
    </row>
    <row r="23" ht="16.55" customHeight="1" spans="1:6">
      <c r="A23" s="48"/>
      <c r="B23" s="62"/>
      <c r="C23" s="33"/>
      <c r="D23" s="63" t="s">
        <v>333</v>
      </c>
      <c r="E23" s="33"/>
      <c r="F23" s="43"/>
    </row>
    <row r="24" ht="16.55" customHeight="1" spans="1:6">
      <c r="A24" s="48"/>
      <c r="B24" s="62"/>
      <c r="C24" s="33"/>
      <c r="D24" s="63" t="s">
        <v>334</v>
      </c>
      <c r="E24" s="33"/>
      <c r="F24" s="43"/>
    </row>
    <row r="25" ht="16.55" customHeight="1" spans="1:6">
      <c r="A25" s="48"/>
      <c r="B25" s="62"/>
      <c r="C25" s="33"/>
      <c r="D25" s="63" t="s">
        <v>335</v>
      </c>
      <c r="E25" s="33"/>
      <c r="F25" s="43"/>
    </row>
    <row r="26" ht="16.55" customHeight="1" spans="1:6">
      <c r="A26" s="48"/>
      <c r="B26" s="62"/>
      <c r="C26" s="33"/>
      <c r="D26" s="63" t="s">
        <v>336</v>
      </c>
      <c r="E26" s="33"/>
      <c r="F26" s="43"/>
    </row>
    <row r="27" ht="16.55" customHeight="1" spans="1:6">
      <c r="A27" s="48"/>
      <c r="B27" s="62"/>
      <c r="C27" s="33"/>
      <c r="D27" s="63" t="s">
        <v>337</v>
      </c>
      <c r="E27" s="33"/>
      <c r="F27" s="43"/>
    </row>
    <row r="28" ht="16.55" customHeight="1" spans="1:6">
      <c r="A28" s="48"/>
      <c r="B28" s="62"/>
      <c r="C28" s="33"/>
      <c r="D28" s="63" t="s">
        <v>338</v>
      </c>
      <c r="E28" s="33"/>
      <c r="F28" s="43"/>
    </row>
    <row r="29" ht="16.55" customHeight="1" spans="1:6">
      <c r="A29" s="48"/>
      <c r="B29" s="62"/>
      <c r="C29" s="33"/>
      <c r="D29" s="63" t="s">
        <v>339</v>
      </c>
      <c r="E29" s="33"/>
      <c r="F29" s="43"/>
    </row>
    <row r="30" ht="16.55" customHeight="1" spans="1:6">
      <c r="A30" s="48"/>
      <c r="B30" s="62"/>
      <c r="C30" s="33"/>
      <c r="D30" s="63" t="s">
        <v>340</v>
      </c>
      <c r="E30" s="33"/>
      <c r="F30" s="43"/>
    </row>
    <row r="31" ht="16.55" customHeight="1" spans="1:6">
      <c r="A31" s="48"/>
      <c r="B31" s="62"/>
      <c r="C31" s="33"/>
      <c r="D31" s="63" t="s">
        <v>341</v>
      </c>
      <c r="E31" s="33"/>
      <c r="F31" s="43"/>
    </row>
    <row r="32" ht="16.55" customHeight="1" spans="1:6">
      <c r="A32" s="48"/>
      <c r="B32" s="62"/>
      <c r="C32" s="33"/>
      <c r="D32" s="63" t="s">
        <v>342</v>
      </c>
      <c r="E32" s="33"/>
      <c r="F32" s="43"/>
    </row>
    <row r="33" ht="16.55" customHeight="1" spans="1:6">
      <c r="A33" s="48"/>
      <c r="B33" s="62"/>
      <c r="C33" s="33"/>
      <c r="D33" s="63" t="s">
        <v>343</v>
      </c>
      <c r="E33" s="33"/>
      <c r="F33" s="43"/>
    </row>
    <row r="34" ht="16.55" customHeight="1" spans="1:6">
      <c r="A34" s="48"/>
      <c r="B34" s="62"/>
      <c r="C34" s="33"/>
      <c r="D34" s="63" t="s">
        <v>344</v>
      </c>
      <c r="E34" s="33"/>
      <c r="F34" s="43"/>
    </row>
    <row r="35" ht="16.55" customHeight="1" spans="1:6">
      <c r="A35" s="48"/>
      <c r="B35" s="62"/>
      <c r="C35" s="33"/>
      <c r="D35" s="63" t="s">
        <v>345</v>
      </c>
      <c r="E35" s="33"/>
      <c r="F35" s="43"/>
    </row>
    <row r="36" ht="16.55" customHeight="1" spans="1:6">
      <c r="A36" s="48"/>
      <c r="B36" s="62"/>
      <c r="C36" s="33"/>
      <c r="D36" s="63" t="s">
        <v>346</v>
      </c>
      <c r="E36" s="33"/>
      <c r="F36" s="43"/>
    </row>
    <row r="37" ht="16.55" customHeight="1" spans="1:6">
      <c r="A37" s="48"/>
      <c r="B37" s="62"/>
      <c r="C37" s="33"/>
      <c r="D37" s="63" t="s">
        <v>347</v>
      </c>
      <c r="E37" s="33"/>
      <c r="F37" s="43"/>
    </row>
    <row r="38" ht="16.55" customHeight="1" spans="1:6">
      <c r="A38" s="48"/>
      <c r="B38" s="62" t="s">
        <v>348</v>
      </c>
      <c r="C38" s="33" t="s">
        <v>79</v>
      </c>
      <c r="D38" s="62" t="s">
        <v>349</v>
      </c>
      <c r="E38" s="33" t="s">
        <v>58</v>
      </c>
      <c r="F38" s="43"/>
    </row>
    <row r="39" ht="16.55" customHeight="1" spans="1:6">
      <c r="A39" s="48"/>
      <c r="B39" s="62" t="s">
        <v>350</v>
      </c>
      <c r="C39" s="64" t="s">
        <v>79</v>
      </c>
      <c r="D39" s="62"/>
      <c r="E39" s="33"/>
      <c r="F39" s="43"/>
    </row>
    <row r="40" ht="16.55" customHeight="1" spans="1:6">
      <c r="A40" s="27"/>
      <c r="B40" s="62" t="s">
        <v>351</v>
      </c>
      <c r="C40" s="64"/>
      <c r="D40" s="62"/>
      <c r="E40" s="33"/>
      <c r="F40" s="65"/>
    </row>
    <row r="41" ht="16.55" customHeight="1" spans="1:6">
      <c r="A41" s="27"/>
      <c r="B41" s="62" t="s">
        <v>352</v>
      </c>
      <c r="C41" s="64"/>
      <c r="D41" s="62"/>
      <c r="E41" s="33"/>
      <c r="F41" s="65"/>
    </row>
    <row r="42" ht="16.55" customHeight="1" spans="1:6">
      <c r="A42" s="48"/>
      <c r="B42" s="52" t="s">
        <v>59</v>
      </c>
      <c r="C42" s="53" t="s">
        <v>312</v>
      </c>
      <c r="D42" s="52" t="s">
        <v>60</v>
      </c>
      <c r="E42" s="53" t="s">
        <v>312</v>
      </c>
      <c r="F42" s="43"/>
    </row>
    <row r="43" ht="16.55" customHeight="1" spans="1:6">
      <c r="A43" s="55"/>
      <c r="B43" s="55"/>
      <c r="C43" s="55"/>
      <c r="D43" s="55"/>
      <c r="E43" s="55"/>
      <c r="F43" s="5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354166666666667" right="0.196527777777778" top="1.0625" bottom="0.865972222222222" header="0" footer="0"/>
  <pageSetup paperSize="9" scale="7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41"/>
      <c r="B1" s="42"/>
      <c r="C1" s="57"/>
      <c r="D1" s="41"/>
      <c r="E1" s="41"/>
      <c r="F1" s="41"/>
      <c r="G1" s="41"/>
      <c r="H1" s="41" t="s">
        <v>353</v>
      </c>
      <c r="I1" s="41"/>
      <c r="J1" s="57"/>
      <c r="K1" s="43"/>
    </row>
    <row r="2" ht="22.8" customHeight="1" spans="1:11">
      <c r="A2" s="41"/>
      <c r="B2" s="25" t="s">
        <v>354</v>
      </c>
      <c r="C2" s="25"/>
      <c r="D2" s="25"/>
      <c r="E2" s="25"/>
      <c r="F2" s="25"/>
      <c r="G2" s="25"/>
      <c r="H2" s="25"/>
      <c r="I2" s="25"/>
      <c r="J2" s="57"/>
      <c r="K2" s="43"/>
    </row>
    <row r="3" ht="19.55" customHeight="1" spans="1:11">
      <c r="A3" s="44"/>
      <c r="B3" s="44"/>
      <c r="C3" s="44"/>
      <c r="D3" s="44"/>
      <c r="E3" s="44"/>
      <c r="F3" s="44"/>
      <c r="G3" s="44"/>
      <c r="H3" s="44"/>
      <c r="I3" s="45"/>
      <c r="J3" s="45" t="s">
        <v>1</v>
      </c>
      <c r="K3" s="43"/>
    </row>
    <row r="4" ht="23" customHeight="1" spans="1:11">
      <c r="A4" s="30"/>
      <c r="B4" s="46" t="s">
        <v>355</v>
      </c>
      <c r="C4" s="46" t="s">
        <v>356</v>
      </c>
      <c r="D4" s="46"/>
      <c r="E4" s="46" t="s">
        <v>5</v>
      </c>
      <c r="F4" s="46"/>
      <c r="G4" s="46"/>
      <c r="H4" s="46"/>
      <c r="I4" s="46"/>
      <c r="J4" s="46"/>
      <c r="K4" s="47"/>
    </row>
    <row r="5" ht="23" customHeight="1" spans="1:11">
      <c r="A5" s="30"/>
      <c r="B5" s="46"/>
      <c r="C5" s="46" t="s">
        <v>357</v>
      </c>
      <c r="D5" s="46" t="s">
        <v>358</v>
      </c>
      <c r="E5" s="46" t="s">
        <v>64</v>
      </c>
      <c r="F5" s="46" t="s">
        <v>119</v>
      </c>
      <c r="G5" s="46"/>
      <c r="H5" s="46"/>
      <c r="I5" s="46" t="s">
        <v>120</v>
      </c>
      <c r="J5" s="46"/>
      <c r="K5" s="60"/>
    </row>
    <row r="6" ht="34.5" customHeight="1" spans="1:11">
      <c r="A6" s="30"/>
      <c r="B6" s="46"/>
      <c r="C6" s="46"/>
      <c r="D6" s="46"/>
      <c r="E6" s="46"/>
      <c r="F6" s="46" t="s">
        <v>66</v>
      </c>
      <c r="G6" s="46" t="s">
        <v>359</v>
      </c>
      <c r="H6" s="46" t="s">
        <v>360</v>
      </c>
      <c r="I6" s="46" t="s">
        <v>361</v>
      </c>
      <c r="J6" s="29" t="s">
        <v>362</v>
      </c>
      <c r="K6" s="47"/>
    </row>
    <row r="7" ht="16.55" customHeight="1" spans="1:11">
      <c r="A7" s="48"/>
      <c r="B7" s="49" t="s">
        <v>363</v>
      </c>
      <c r="C7" s="49" t="s">
        <v>364</v>
      </c>
      <c r="D7" s="49" t="s">
        <v>365</v>
      </c>
      <c r="E7" s="33" t="s">
        <v>366</v>
      </c>
      <c r="F7" s="33" t="s">
        <v>366</v>
      </c>
      <c r="G7" s="33" t="s">
        <v>367</v>
      </c>
      <c r="H7" s="33" t="s">
        <v>368</v>
      </c>
      <c r="I7" s="33"/>
      <c r="J7" s="33"/>
      <c r="K7" s="43"/>
    </row>
    <row r="8" ht="16.55" customHeight="1" spans="1:11">
      <c r="A8" s="48"/>
      <c r="B8" s="49" t="s">
        <v>363</v>
      </c>
      <c r="C8" s="49" t="s">
        <v>369</v>
      </c>
      <c r="D8" s="49" t="s">
        <v>370</v>
      </c>
      <c r="E8" s="33" t="s">
        <v>371</v>
      </c>
      <c r="F8" s="33" t="s">
        <v>372</v>
      </c>
      <c r="G8" s="33"/>
      <c r="H8" s="33" t="s">
        <v>372</v>
      </c>
      <c r="I8" s="33" t="s">
        <v>373</v>
      </c>
      <c r="J8" s="33" t="s">
        <v>373</v>
      </c>
      <c r="K8" s="43"/>
    </row>
    <row r="9" ht="16.55" customHeight="1" spans="1:11">
      <c r="A9" s="48"/>
      <c r="B9" s="49" t="s">
        <v>363</v>
      </c>
      <c r="C9" s="49" t="s">
        <v>374</v>
      </c>
      <c r="D9" s="49" t="s">
        <v>375</v>
      </c>
      <c r="E9" s="33" t="s">
        <v>376</v>
      </c>
      <c r="F9" s="33"/>
      <c r="G9" s="33"/>
      <c r="H9" s="33"/>
      <c r="I9" s="33" t="s">
        <v>376</v>
      </c>
      <c r="J9" s="33" t="s">
        <v>376</v>
      </c>
      <c r="K9" s="43"/>
    </row>
    <row r="10" ht="16.55" customHeight="1" spans="1:11">
      <c r="A10" s="48"/>
      <c r="B10" s="49" t="s">
        <v>363</v>
      </c>
      <c r="C10" s="49" t="s">
        <v>377</v>
      </c>
      <c r="D10" s="49" t="s">
        <v>378</v>
      </c>
      <c r="E10" s="33" t="s">
        <v>379</v>
      </c>
      <c r="F10" s="33"/>
      <c r="G10" s="33"/>
      <c r="H10" s="33"/>
      <c r="I10" s="33" t="s">
        <v>379</v>
      </c>
      <c r="J10" s="33" t="s">
        <v>379</v>
      </c>
      <c r="K10" s="43"/>
    </row>
    <row r="11" ht="16.55" customHeight="1" spans="1:11">
      <c r="A11" s="48"/>
      <c r="B11" s="49" t="s">
        <v>363</v>
      </c>
      <c r="C11" s="49" t="s">
        <v>380</v>
      </c>
      <c r="D11" s="49" t="s">
        <v>381</v>
      </c>
      <c r="E11" s="33" t="s">
        <v>382</v>
      </c>
      <c r="F11" s="33" t="s">
        <v>382</v>
      </c>
      <c r="G11" s="33"/>
      <c r="H11" s="33" t="s">
        <v>382</v>
      </c>
      <c r="I11" s="33"/>
      <c r="J11" s="33"/>
      <c r="K11" s="43"/>
    </row>
    <row r="12" ht="16.55" customHeight="1" spans="1:11">
      <c r="A12" s="48"/>
      <c r="B12" s="49" t="s">
        <v>363</v>
      </c>
      <c r="C12" s="49" t="s">
        <v>383</v>
      </c>
      <c r="D12" s="49" t="s">
        <v>384</v>
      </c>
      <c r="E12" s="33" t="s">
        <v>385</v>
      </c>
      <c r="F12" s="33" t="s">
        <v>385</v>
      </c>
      <c r="G12" s="33" t="s">
        <v>385</v>
      </c>
      <c r="H12" s="33"/>
      <c r="I12" s="33"/>
      <c r="J12" s="33"/>
      <c r="K12" s="43"/>
    </row>
    <row r="13" ht="16.55" customHeight="1" spans="1:11">
      <c r="A13" s="48"/>
      <c r="B13" s="49" t="s">
        <v>363</v>
      </c>
      <c r="C13" s="49" t="s">
        <v>386</v>
      </c>
      <c r="D13" s="49" t="s">
        <v>387</v>
      </c>
      <c r="E13" s="33" t="s">
        <v>281</v>
      </c>
      <c r="F13" s="33" t="s">
        <v>281</v>
      </c>
      <c r="G13" s="33" t="s">
        <v>281</v>
      </c>
      <c r="H13" s="33"/>
      <c r="I13" s="33"/>
      <c r="J13" s="33"/>
      <c r="K13" s="43"/>
    </row>
    <row r="14" ht="16.55" customHeight="1" spans="1:11">
      <c r="A14" s="48"/>
      <c r="B14" s="49" t="s">
        <v>363</v>
      </c>
      <c r="C14" s="49" t="s">
        <v>388</v>
      </c>
      <c r="D14" s="49" t="s">
        <v>389</v>
      </c>
      <c r="E14" s="33" t="s">
        <v>285</v>
      </c>
      <c r="F14" s="33" t="s">
        <v>285</v>
      </c>
      <c r="G14" s="33" t="s">
        <v>285</v>
      </c>
      <c r="H14" s="33"/>
      <c r="I14" s="33"/>
      <c r="J14" s="33"/>
      <c r="K14" s="43"/>
    </row>
    <row r="15" ht="16.55" customHeight="1" spans="1:11">
      <c r="A15" s="48"/>
      <c r="B15" s="49" t="s">
        <v>363</v>
      </c>
      <c r="C15" s="49" t="s">
        <v>390</v>
      </c>
      <c r="D15" s="49" t="s">
        <v>391</v>
      </c>
      <c r="E15" s="33" t="s">
        <v>292</v>
      </c>
      <c r="F15" s="33" t="s">
        <v>292</v>
      </c>
      <c r="G15" s="33" t="s">
        <v>292</v>
      </c>
      <c r="H15" s="33"/>
      <c r="I15" s="33"/>
      <c r="J15" s="33"/>
      <c r="K15" s="43"/>
    </row>
    <row r="16" ht="16.55" customHeight="1" spans="1:11">
      <c r="A16" s="48"/>
      <c r="B16" s="49" t="s">
        <v>392</v>
      </c>
      <c r="C16" s="49" t="s">
        <v>364</v>
      </c>
      <c r="D16" s="49" t="s">
        <v>365</v>
      </c>
      <c r="E16" s="33" t="s">
        <v>393</v>
      </c>
      <c r="F16" s="33" t="s">
        <v>393</v>
      </c>
      <c r="G16" s="33" t="s">
        <v>394</v>
      </c>
      <c r="H16" s="33" t="s">
        <v>395</v>
      </c>
      <c r="I16" s="33"/>
      <c r="J16" s="33"/>
      <c r="K16" s="43"/>
    </row>
    <row r="17" ht="16.55" customHeight="1" spans="1:11">
      <c r="A17" s="48"/>
      <c r="B17" s="49" t="s">
        <v>392</v>
      </c>
      <c r="C17" s="49" t="s">
        <v>369</v>
      </c>
      <c r="D17" s="49" t="s">
        <v>370</v>
      </c>
      <c r="E17" s="33" t="s">
        <v>396</v>
      </c>
      <c r="F17" s="33" t="s">
        <v>397</v>
      </c>
      <c r="G17" s="33"/>
      <c r="H17" s="33" t="s">
        <v>397</v>
      </c>
      <c r="I17" s="33" t="s">
        <v>398</v>
      </c>
      <c r="J17" s="33" t="s">
        <v>398</v>
      </c>
      <c r="K17" s="43"/>
    </row>
    <row r="18" ht="16.55" customHeight="1" spans="1:11">
      <c r="A18" s="48"/>
      <c r="B18" s="49" t="s">
        <v>392</v>
      </c>
      <c r="C18" s="49" t="s">
        <v>374</v>
      </c>
      <c r="D18" s="49" t="s">
        <v>375</v>
      </c>
      <c r="E18" s="33" t="s">
        <v>399</v>
      </c>
      <c r="F18" s="33"/>
      <c r="G18" s="33"/>
      <c r="H18" s="33"/>
      <c r="I18" s="33" t="s">
        <v>399</v>
      </c>
      <c r="J18" s="33" t="s">
        <v>399</v>
      </c>
      <c r="K18" s="43"/>
    </row>
    <row r="19" ht="16.55" customHeight="1" spans="1:11">
      <c r="A19" s="48"/>
      <c r="B19" s="49" t="s">
        <v>392</v>
      </c>
      <c r="C19" s="49" t="s">
        <v>377</v>
      </c>
      <c r="D19" s="49" t="s">
        <v>378</v>
      </c>
      <c r="E19" s="33" t="s">
        <v>400</v>
      </c>
      <c r="F19" s="33"/>
      <c r="G19" s="33"/>
      <c r="H19" s="33"/>
      <c r="I19" s="33" t="s">
        <v>400</v>
      </c>
      <c r="J19" s="33" t="s">
        <v>400</v>
      </c>
      <c r="K19" s="43"/>
    </row>
    <row r="20" ht="16.55" customHeight="1" spans="1:11">
      <c r="A20" s="48"/>
      <c r="B20" s="49" t="s">
        <v>392</v>
      </c>
      <c r="C20" s="49" t="s">
        <v>380</v>
      </c>
      <c r="D20" s="49" t="s">
        <v>381</v>
      </c>
      <c r="E20" s="33" t="s">
        <v>401</v>
      </c>
      <c r="F20" s="33" t="s">
        <v>402</v>
      </c>
      <c r="G20" s="33"/>
      <c r="H20" s="33" t="s">
        <v>402</v>
      </c>
      <c r="I20" s="33" t="s">
        <v>267</v>
      </c>
      <c r="J20" s="33" t="s">
        <v>267</v>
      </c>
      <c r="K20" s="43"/>
    </row>
    <row r="21" ht="16.55" customHeight="1" spans="1:11">
      <c r="A21" s="48"/>
      <c r="B21" s="49" t="s">
        <v>392</v>
      </c>
      <c r="C21" s="49" t="s">
        <v>383</v>
      </c>
      <c r="D21" s="49" t="s">
        <v>384</v>
      </c>
      <c r="E21" s="33" t="s">
        <v>403</v>
      </c>
      <c r="F21" s="33" t="s">
        <v>403</v>
      </c>
      <c r="G21" s="33" t="s">
        <v>404</v>
      </c>
      <c r="H21" s="33" t="s">
        <v>405</v>
      </c>
      <c r="I21" s="33"/>
      <c r="J21" s="33"/>
      <c r="K21" s="43"/>
    </row>
    <row r="22" ht="16.55" customHeight="1" spans="1:11">
      <c r="A22" s="48"/>
      <c r="B22" s="49" t="s">
        <v>392</v>
      </c>
      <c r="C22" s="49" t="s">
        <v>406</v>
      </c>
      <c r="D22" s="49" t="s">
        <v>407</v>
      </c>
      <c r="E22" s="33" t="s">
        <v>408</v>
      </c>
      <c r="F22" s="33" t="s">
        <v>408</v>
      </c>
      <c r="G22" s="33" t="s">
        <v>408</v>
      </c>
      <c r="H22" s="33"/>
      <c r="I22" s="33"/>
      <c r="J22" s="33"/>
      <c r="K22" s="43"/>
    </row>
    <row r="23" ht="16.55" customHeight="1" spans="1:11">
      <c r="A23" s="48"/>
      <c r="B23" s="49" t="s">
        <v>409</v>
      </c>
      <c r="C23" s="49" t="s">
        <v>364</v>
      </c>
      <c r="D23" s="49" t="s">
        <v>365</v>
      </c>
      <c r="E23" s="33" t="s">
        <v>410</v>
      </c>
      <c r="F23" s="33" t="s">
        <v>410</v>
      </c>
      <c r="G23" s="33" t="s">
        <v>411</v>
      </c>
      <c r="H23" s="33" t="s">
        <v>412</v>
      </c>
      <c r="I23" s="33"/>
      <c r="J23" s="33"/>
      <c r="K23" s="43"/>
    </row>
    <row r="24" ht="16.55" customHeight="1" spans="1:11">
      <c r="A24" s="48"/>
      <c r="B24" s="49" t="s">
        <v>409</v>
      </c>
      <c r="C24" s="49" t="s">
        <v>369</v>
      </c>
      <c r="D24" s="49" t="s">
        <v>370</v>
      </c>
      <c r="E24" s="33" t="s">
        <v>413</v>
      </c>
      <c r="F24" s="33" t="s">
        <v>414</v>
      </c>
      <c r="G24" s="33"/>
      <c r="H24" s="33" t="s">
        <v>414</v>
      </c>
      <c r="I24" s="33" t="s">
        <v>415</v>
      </c>
      <c r="J24" s="33" t="s">
        <v>415</v>
      </c>
      <c r="K24" s="43"/>
    </row>
    <row r="25" ht="16.55" customHeight="1" spans="1:11">
      <c r="A25" s="48"/>
      <c r="B25" s="49" t="s">
        <v>409</v>
      </c>
      <c r="C25" s="49" t="s">
        <v>374</v>
      </c>
      <c r="D25" s="49" t="s">
        <v>375</v>
      </c>
      <c r="E25" s="33" t="s">
        <v>416</v>
      </c>
      <c r="F25" s="33"/>
      <c r="G25" s="33"/>
      <c r="H25" s="33"/>
      <c r="I25" s="33" t="s">
        <v>416</v>
      </c>
      <c r="J25" s="33" t="s">
        <v>416</v>
      </c>
      <c r="K25" s="43"/>
    </row>
    <row r="26" ht="16.55" customHeight="1" spans="1:11">
      <c r="A26" s="48"/>
      <c r="B26" s="49" t="s">
        <v>409</v>
      </c>
      <c r="C26" s="49" t="s">
        <v>377</v>
      </c>
      <c r="D26" s="49" t="s">
        <v>378</v>
      </c>
      <c r="E26" s="33" t="s">
        <v>417</v>
      </c>
      <c r="F26" s="33"/>
      <c r="G26" s="33"/>
      <c r="H26" s="33"/>
      <c r="I26" s="33" t="s">
        <v>417</v>
      </c>
      <c r="J26" s="33" t="s">
        <v>417</v>
      </c>
      <c r="K26" s="43"/>
    </row>
    <row r="27" ht="16.55" customHeight="1" spans="1:11">
      <c r="A27" s="48"/>
      <c r="B27" s="49" t="s">
        <v>409</v>
      </c>
      <c r="C27" s="49" t="s">
        <v>418</v>
      </c>
      <c r="D27" s="49" t="s">
        <v>419</v>
      </c>
      <c r="E27" s="33" t="s">
        <v>420</v>
      </c>
      <c r="F27" s="33" t="s">
        <v>421</v>
      </c>
      <c r="G27" s="33"/>
      <c r="H27" s="33" t="s">
        <v>421</v>
      </c>
      <c r="I27" s="33" t="s">
        <v>422</v>
      </c>
      <c r="J27" s="33" t="s">
        <v>422</v>
      </c>
      <c r="K27" s="43"/>
    </row>
    <row r="28" ht="16.55" customHeight="1" spans="1:11">
      <c r="A28" s="48"/>
      <c r="B28" s="49" t="s">
        <v>409</v>
      </c>
      <c r="C28" s="49" t="s">
        <v>383</v>
      </c>
      <c r="D28" s="49" t="s">
        <v>384</v>
      </c>
      <c r="E28" s="33" t="s">
        <v>423</v>
      </c>
      <c r="F28" s="33" t="s">
        <v>423</v>
      </c>
      <c r="G28" s="33"/>
      <c r="H28" s="33" t="s">
        <v>423</v>
      </c>
      <c r="I28" s="33"/>
      <c r="J28" s="33"/>
      <c r="K28" s="43"/>
    </row>
    <row r="29" ht="16.55" customHeight="1" spans="1:11">
      <c r="A29" s="48"/>
      <c r="B29" s="58" t="s">
        <v>424</v>
      </c>
      <c r="C29" s="49" t="s">
        <v>425</v>
      </c>
      <c r="D29" s="49" t="s">
        <v>426</v>
      </c>
      <c r="E29" s="33" t="s">
        <v>427</v>
      </c>
      <c r="F29" s="33" t="s">
        <v>427</v>
      </c>
      <c r="G29" s="33" t="s">
        <v>428</v>
      </c>
      <c r="H29" s="33" t="s">
        <v>429</v>
      </c>
      <c r="I29" s="33"/>
      <c r="J29" s="33"/>
      <c r="K29" s="43"/>
    </row>
    <row r="30" ht="16.55" customHeight="1" spans="1:11">
      <c r="A30" s="48"/>
      <c r="B30" s="58" t="s">
        <v>424</v>
      </c>
      <c r="C30" s="49" t="s">
        <v>380</v>
      </c>
      <c r="D30" s="49" t="s">
        <v>381</v>
      </c>
      <c r="E30" s="33" t="s">
        <v>268</v>
      </c>
      <c r="F30" s="33" t="s">
        <v>268</v>
      </c>
      <c r="G30" s="33"/>
      <c r="H30" s="33" t="s">
        <v>268</v>
      </c>
      <c r="I30" s="33"/>
      <c r="J30" s="33"/>
      <c r="K30" s="43"/>
    </row>
    <row r="31" ht="16.55" customHeight="1" spans="1:11">
      <c r="A31" s="48"/>
      <c r="B31" s="58" t="s">
        <v>424</v>
      </c>
      <c r="C31" s="49" t="s">
        <v>430</v>
      </c>
      <c r="D31" s="49" t="s">
        <v>431</v>
      </c>
      <c r="E31" s="33" t="s">
        <v>432</v>
      </c>
      <c r="F31" s="33" t="s">
        <v>432</v>
      </c>
      <c r="G31" s="33" t="s">
        <v>278</v>
      </c>
      <c r="H31" s="33" t="s">
        <v>277</v>
      </c>
      <c r="I31" s="33"/>
      <c r="J31" s="33"/>
      <c r="K31" s="43"/>
    </row>
    <row r="32" ht="16.55" customHeight="1" spans="1:11">
      <c r="A32" s="48"/>
      <c r="B32" s="58" t="s">
        <v>424</v>
      </c>
      <c r="C32" s="49" t="s">
        <v>386</v>
      </c>
      <c r="D32" s="49" t="s">
        <v>387</v>
      </c>
      <c r="E32" s="33" t="s">
        <v>282</v>
      </c>
      <c r="F32" s="33" t="s">
        <v>282</v>
      </c>
      <c r="G32" s="33" t="s">
        <v>282</v>
      </c>
      <c r="H32" s="33"/>
      <c r="I32" s="33"/>
      <c r="J32" s="33"/>
      <c r="K32" s="43"/>
    </row>
    <row r="33" ht="16.55" customHeight="1" spans="1:11">
      <c r="A33" s="48"/>
      <c r="B33" s="58" t="s">
        <v>424</v>
      </c>
      <c r="C33" s="49" t="s">
        <v>388</v>
      </c>
      <c r="D33" s="49" t="s">
        <v>389</v>
      </c>
      <c r="E33" s="33" t="s">
        <v>286</v>
      </c>
      <c r="F33" s="33" t="s">
        <v>286</v>
      </c>
      <c r="G33" s="33" t="s">
        <v>286</v>
      </c>
      <c r="H33" s="33"/>
      <c r="I33" s="33"/>
      <c r="J33" s="33"/>
      <c r="K33" s="43"/>
    </row>
    <row r="34" ht="16.55" customHeight="1" spans="1:11">
      <c r="A34" s="48"/>
      <c r="B34" s="58" t="s">
        <v>424</v>
      </c>
      <c r="C34" s="49" t="s">
        <v>406</v>
      </c>
      <c r="D34" s="49" t="s">
        <v>407</v>
      </c>
      <c r="E34" s="33" t="s">
        <v>433</v>
      </c>
      <c r="F34" s="33" t="s">
        <v>433</v>
      </c>
      <c r="G34" s="33" t="s">
        <v>433</v>
      </c>
      <c r="H34" s="33"/>
      <c r="I34" s="33"/>
      <c r="J34" s="33"/>
      <c r="K34" s="43"/>
    </row>
    <row r="35" ht="16.55" customHeight="1" spans="1:11">
      <c r="A35" s="48"/>
      <c r="B35" s="58" t="s">
        <v>424</v>
      </c>
      <c r="C35" s="49" t="s">
        <v>434</v>
      </c>
      <c r="D35" s="49" t="s">
        <v>435</v>
      </c>
      <c r="E35" s="33" t="s">
        <v>294</v>
      </c>
      <c r="F35" s="33" t="s">
        <v>294</v>
      </c>
      <c r="G35" s="33" t="s">
        <v>294</v>
      </c>
      <c r="H35" s="33"/>
      <c r="I35" s="33"/>
      <c r="J35" s="33"/>
      <c r="K35" s="43"/>
    </row>
    <row r="36" ht="16.55" customHeight="1" spans="1:11">
      <c r="A36" s="48"/>
      <c r="B36" s="58" t="s">
        <v>436</v>
      </c>
      <c r="C36" s="49" t="s">
        <v>437</v>
      </c>
      <c r="D36" s="49" t="s">
        <v>438</v>
      </c>
      <c r="E36" s="33" t="s">
        <v>9</v>
      </c>
      <c r="F36" s="33"/>
      <c r="G36" s="33"/>
      <c r="H36" s="33"/>
      <c r="I36" s="33" t="s">
        <v>9</v>
      </c>
      <c r="J36" s="33"/>
      <c r="K36" s="43"/>
    </row>
    <row r="37" ht="16.55" customHeight="1" spans="1:11">
      <c r="A37" s="48"/>
      <c r="B37" s="58" t="s">
        <v>436</v>
      </c>
      <c r="C37" s="49" t="s">
        <v>439</v>
      </c>
      <c r="D37" s="49" t="s">
        <v>440</v>
      </c>
      <c r="E37" s="33" t="s">
        <v>34</v>
      </c>
      <c r="F37" s="33"/>
      <c r="G37" s="33"/>
      <c r="H37" s="33"/>
      <c r="I37" s="33" t="s">
        <v>34</v>
      </c>
      <c r="J37" s="33"/>
      <c r="K37" s="43"/>
    </row>
    <row r="38" ht="16.55" customHeight="1" spans="1:11">
      <c r="A38" s="50"/>
      <c r="B38" s="51"/>
      <c r="C38" s="51"/>
      <c r="D38" s="52" t="s">
        <v>114</v>
      </c>
      <c r="E38" s="53" t="s">
        <v>312</v>
      </c>
      <c r="F38" s="53" t="s">
        <v>296</v>
      </c>
      <c r="G38" s="53" t="s">
        <v>441</v>
      </c>
      <c r="H38" s="53" t="s">
        <v>442</v>
      </c>
      <c r="I38" s="53" t="s">
        <v>443</v>
      </c>
      <c r="J38" s="53" t="s">
        <v>444</v>
      </c>
      <c r="K38" s="54"/>
    </row>
    <row r="39" ht="16.55" customHeight="1" spans="1:11">
      <c r="A39" s="55"/>
      <c r="B39" s="55"/>
      <c r="C39" s="59"/>
      <c r="D39" s="55"/>
      <c r="E39" s="55"/>
      <c r="F39" s="55"/>
      <c r="G39" s="55"/>
      <c r="H39" s="55"/>
      <c r="I39" s="55"/>
      <c r="J39" s="59"/>
      <c r="K39" s="56"/>
    </row>
  </sheetData>
  <autoFilter ref="A6:K38">
    <extLst/>
  </autoFilter>
  <mergeCells count="11">
    <mergeCell ref="B2:I2"/>
    <mergeCell ref="B3:D3"/>
    <mergeCell ref="C4:D4"/>
    <mergeCell ref="E4:J4"/>
    <mergeCell ref="F5:H5"/>
    <mergeCell ref="I5:J5"/>
    <mergeCell ref="A7:A37"/>
    <mergeCell ref="B4:B6"/>
    <mergeCell ref="C5:C6"/>
    <mergeCell ref="D5:D6"/>
    <mergeCell ref="E5:E6"/>
  </mergeCells>
  <printOptions horizontalCentered="1"/>
  <pageMargins left="0.354166666666667" right="0.196527777777778" top="1.0625" bottom="0.865972222222222" header="0" footer="0"/>
  <pageSetup paperSize="9" scale="56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workbookViewId="0">
      <pane ySplit="5" topLeftCell="A42" activePane="bottomLeft" state="frozen"/>
      <selection/>
      <selection pane="bottomLeft" activeCell="C11" sqref="C11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41"/>
      <c r="B1" s="42"/>
      <c r="C1" s="41"/>
      <c r="D1" s="41"/>
      <c r="E1" s="41"/>
      <c r="F1" s="41" t="s">
        <v>353</v>
      </c>
      <c r="G1" s="43"/>
    </row>
    <row r="2" ht="22.8" customHeight="1" spans="1:7">
      <c r="A2" s="41"/>
      <c r="B2" s="25" t="s">
        <v>445</v>
      </c>
      <c r="C2" s="25"/>
      <c r="D2" s="25"/>
      <c r="E2" s="25"/>
      <c r="F2" s="25"/>
      <c r="G2" s="43"/>
    </row>
    <row r="3" ht="19.55" customHeight="1" spans="1:7">
      <c r="A3" s="44"/>
      <c r="B3" s="44"/>
      <c r="C3" s="44"/>
      <c r="D3" s="44"/>
      <c r="E3" s="44"/>
      <c r="F3" s="45" t="s">
        <v>1</v>
      </c>
      <c r="G3" s="43"/>
    </row>
    <row r="4" ht="23" customHeight="1" spans="1:7">
      <c r="A4" s="30"/>
      <c r="B4" s="46" t="s">
        <v>117</v>
      </c>
      <c r="C4" s="46" t="s">
        <v>118</v>
      </c>
      <c r="D4" s="46" t="s">
        <v>5</v>
      </c>
      <c r="E4" s="46"/>
      <c r="F4" s="46"/>
      <c r="G4" s="47"/>
    </row>
    <row r="5" ht="23" customHeight="1" spans="1:7">
      <c r="A5" s="30"/>
      <c r="B5" s="46"/>
      <c r="C5" s="46"/>
      <c r="D5" s="46" t="s">
        <v>64</v>
      </c>
      <c r="E5" s="46" t="s">
        <v>359</v>
      </c>
      <c r="F5" s="46" t="s">
        <v>360</v>
      </c>
      <c r="G5" s="47"/>
    </row>
    <row r="6" ht="16.55" customHeight="1" spans="1:7">
      <c r="A6" s="48"/>
      <c r="B6" s="49" t="s">
        <v>129</v>
      </c>
      <c r="C6" s="49" t="s">
        <v>130</v>
      </c>
      <c r="D6" s="33" t="s">
        <v>131</v>
      </c>
      <c r="E6" s="33" t="s">
        <v>131</v>
      </c>
      <c r="F6" s="33"/>
      <c r="G6" s="43"/>
    </row>
    <row r="7" ht="16.55" customHeight="1" spans="1:7">
      <c r="A7" s="48"/>
      <c r="B7" s="49" t="s">
        <v>129</v>
      </c>
      <c r="C7" s="49" t="s">
        <v>132</v>
      </c>
      <c r="D7" s="33" t="s">
        <v>133</v>
      </c>
      <c r="E7" s="33" t="s">
        <v>133</v>
      </c>
      <c r="F7" s="33"/>
      <c r="G7" s="43"/>
    </row>
    <row r="8" ht="16.55" customHeight="1" spans="1:7">
      <c r="A8" s="48"/>
      <c r="B8" s="49" t="s">
        <v>129</v>
      </c>
      <c r="C8" s="49" t="s">
        <v>134</v>
      </c>
      <c r="D8" s="33" t="s">
        <v>135</v>
      </c>
      <c r="E8" s="33" t="s">
        <v>135</v>
      </c>
      <c r="F8" s="33"/>
      <c r="G8" s="43"/>
    </row>
    <row r="9" ht="16.55" customHeight="1" spans="1:7">
      <c r="A9" s="48"/>
      <c r="B9" s="49" t="s">
        <v>136</v>
      </c>
      <c r="C9" s="49" t="s">
        <v>280</v>
      </c>
      <c r="D9" s="33" t="s">
        <v>281</v>
      </c>
      <c r="E9" s="33" t="s">
        <v>281</v>
      </c>
      <c r="F9" s="33"/>
      <c r="G9" s="43"/>
    </row>
    <row r="10" ht="16.55" customHeight="1" spans="1:7">
      <c r="A10" s="48"/>
      <c r="B10" s="49" t="s">
        <v>136</v>
      </c>
      <c r="C10" s="49" t="s">
        <v>284</v>
      </c>
      <c r="D10" s="33" t="s">
        <v>285</v>
      </c>
      <c r="E10" s="33" t="s">
        <v>285</v>
      </c>
      <c r="F10" s="33"/>
      <c r="G10" s="43"/>
    </row>
    <row r="11" ht="16.55" customHeight="1" spans="1:7">
      <c r="A11" s="48"/>
      <c r="B11" s="49" t="s">
        <v>136</v>
      </c>
      <c r="C11" s="49" t="s">
        <v>291</v>
      </c>
      <c r="D11" s="33" t="s">
        <v>292</v>
      </c>
      <c r="E11" s="33" t="s">
        <v>292</v>
      </c>
      <c r="F11" s="33"/>
      <c r="G11" s="43"/>
    </row>
    <row r="12" ht="16.55" customHeight="1" spans="1:7">
      <c r="A12" s="48"/>
      <c r="B12" s="49" t="s">
        <v>136</v>
      </c>
      <c r="C12" s="49" t="s">
        <v>137</v>
      </c>
      <c r="D12" s="33" t="s">
        <v>138</v>
      </c>
      <c r="E12" s="33" t="s">
        <v>138</v>
      </c>
      <c r="F12" s="33"/>
      <c r="G12" s="43"/>
    </row>
    <row r="13" ht="16.55" customHeight="1" spans="1:7">
      <c r="A13" s="48"/>
      <c r="B13" s="49" t="s">
        <v>139</v>
      </c>
      <c r="C13" s="49" t="s">
        <v>140</v>
      </c>
      <c r="D13" s="33" t="s">
        <v>141</v>
      </c>
      <c r="E13" s="33" t="s">
        <v>141</v>
      </c>
      <c r="F13" s="33"/>
      <c r="G13" s="43"/>
    </row>
    <row r="14" ht="16.55" customHeight="1" spans="1:7">
      <c r="A14" s="48"/>
      <c r="B14" s="49" t="s">
        <v>142</v>
      </c>
      <c r="C14" s="49" t="s">
        <v>143</v>
      </c>
      <c r="D14" s="33" t="s">
        <v>446</v>
      </c>
      <c r="E14" s="33" t="s">
        <v>446</v>
      </c>
      <c r="F14" s="33"/>
      <c r="G14" s="43"/>
    </row>
    <row r="15" ht="16.55" customHeight="1" spans="1:7">
      <c r="A15" s="48"/>
      <c r="B15" s="49" t="s">
        <v>145</v>
      </c>
      <c r="C15" s="49" t="s">
        <v>146</v>
      </c>
      <c r="D15" s="33" t="s">
        <v>447</v>
      </c>
      <c r="E15" s="33"/>
      <c r="F15" s="33" t="s">
        <v>447</v>
      </c>
      <c r="G15" s="43"/>
    </row>
    <row r="16" ht="16.55" customHeight="1" spans="1:7">
      <c r="A16" s="48"/>
      <c r="B16" s="49" t="s">
        <v>145</v>
      </c>
      <c r="C16" s="49" t="s">
        <v>148</v>
      </c>
      <c r="D16" s="33" t="s">
        <v>448</v>
      </c>
      <c r="E16" s="33"/>
      <c r="F16" s="33" t="s">
        <v>448</v>
      </c>
      <c r="G16" s="43"/>
    </row>
    <row r="17" ht="16.55" customHeight="1" spans="1:7">
      <c r="A17" s="48"/>
      <c r="B17" s="49" t="s">
        <v>145</v>
      </c>
      <c r="C17" s="49" t="s">
        <v>150</v>
      </c>
      <c r="D17" s="33" t="s">
        <v>449</v>
      </c>
      <c r="E17" s="33"/>
      <c r="F17" s="33" t="s">
        <v>449</v>
      </c>
      <c r="G17" s="43"/>
    </row>
    <row r="18" ht="16.55" customHeight="1" spans="1:7">
      <c r="A18" s="48"/>
      <c r="B18" s="49" t="s">
        <v>145</v>
      </c>
      <c r="C18" s="49" t="s">
        <v>152</v>
      </c>
      <c r="D18" s="33" t="s">
        <v>450</v>
      </c>
      <c r="E18" s="33"/>
      <c r="F18" s="33" t="s">
        <v>450</v>
      </c>
      <c r="G18" s="43"/>
    </row>
    <row r="19" ht="16.55" customHeight="1" spans="1:7">
      <c r="A19" s="48"/>
      <c r="B19" s="49" t="s">
        <v>145</v>
      </c>
      <c r="C19" s="49" t="s">
        <v>154</v>
      </c>
      <c r="D19" s="33" t="s">
        <v>451</v>
      </c>
      <c r="E19" s="33"/>
      <c r="F19" s="33" t="s">
        <v>451</v>
      </c>
      <c r="G19" s="43"/>
    </row>
    <row r="20" ht="16.55" customHeight="1" spans="1:7">
      <c r="A20" s="48"/>
      <c r="B20" s="49" t="s">
        <v>145</v>
      </c>
      <c r="C20" s="49" t="s">
        <v>156</v>
      </c>
      <c r="D20" s="33" t="s">
        <v>452</v>
      </c>
      <c r="E20" s="33"/>
      <c r="F20" s="33" t="s">
        <v>452</v>
      </c>
      <c r="G20" s="43"/>
    </row>
    <row r="21" ht="16.55" customHeight="1" spans="1:7">
      <c r="A21" s="48"/>
      <c r="B21" s="49" t="s">
        <v>145</v>
      </c>
      <c r="C21" s="49" t="s">
        <v>158</v>
      </c>
      <c r="D21" s="33" t="s">
        <v>453</v>
      </c>
      <c r="E21" s="33"/>
      <c r="F21" s="33" t="s">
        <v>453</v>
      </c>
      <c r="G21" s="43"/>
    </row>
    <row r="22" ht="16.55" customHeight="1" spans="1:7">
      <c r="A22" s="48"/>
      <c r="B22" s="49" t="s">
        <v>145</v>
      </c>
      <c r="C22" s="49" t="s">
        <v>160</v>
      </c>
      <c r="D22" s="33" t="s">
        <v>161</v>
      </c>
      <c r="E22" s="33"/>
      <c r="F22" s="33" t="s">
        <v>161</v>
      </c>
      <c r="G22" s="43"/>
    </row>
    <row r="23" ht="16.55" customHeight="1" spans="1:7">
      <c r="A23" s="48"/>
      <c r="B23" s="49" t="s">
        <v>145</v>
      </c>
      <c r="C23" s="49" t="s">
        <v>162</v>
      </c>
      <c r="D23" s="33" t="s">
        <v>163</v>
      </c>
      <c r="E23" s="33"/>
      <c r="F23" s="33" t="s">
        <v>163</v>
      </c>
      <c r="G23" s="43"/>
    </row>
    <row r="24" ht="16.55" customHeight="1" spans="1:7">
      <c r="A24" s="48"/>
      <c r="B24" s="49" t="s">
        <v>145</v>
      </c>
      <c r="C24" s="49" t="s">
        <v>164</v>
      </c>
      <c r="D24" s="33" t="s">
        <v>454</v>
      </c>
      <c r="E24" s="33"/>
      <c r="F24" s="33" t="s">
        <v>454</v>
      </c>
      <c r="G24" s="43"/>
    </row>
    <row r="25" ht="16.55" customHeight="1" spans="1:7">
      <c r="A25" s="48"/>
      <c r="B25" s="49" t="s">
        <v>145</v>
      </c>
      <c r="C25" s="49" t="s">
        <v>166</v>
      </c>
      <c r="D25" s="33" t="s">
        <v>167</v>
      </c>
      <c r="E25" s="33"/>
      <c r="F25" s="33" t="s">
        <v>167</v>
      </c>
      <c r="G25" s="43"/>
    </row>
    <row r="26" ht="16.55" customHeight="1" spans="1:7">
      <c r="A26" s="48"/>
      <c r="B26" s="49" t="s">
        <v>168</v>
      </c>
      <c r="C26" s="49" t="s">
        <v>169</v>
      </c>
      <c r="D26" s="33" t="s">
        <v>170</v>
      </c>
      <c r="E26" s="33"/>
      <c r="F26" s="33" t="s">
        <v>170</v>
      </c>
      <c r="G26" s="43"/>
    </row>
    <row r="27" ht="16.55" customHeight="1" spans="1:7">
      <c r="A27" s="48"/>
      <c r="B27" s="49" t="s">
        <v>171</v>
      </c>
      <c r="C27" s="49" t="s">
        <v>172</v>
      </c>
      <c r="D27" s="33" t="s">
        <v>455</v>
      </c>
      <c r="E27" s="33"/>
      <c r="F27" s="33" t="s">
        <v>455</v>
      </c>
      <c r="G27" s="43"/>
    </row>
    <row r="28" ht="16.55" customHeight="1" spans="1:7">
      <c r="A28" s="48"/>
      <c r="B28" s="49" t="s">
        <v>174</v>
      </c>
      <c r="C28" s="49" t="s">
        <v>175</v>
      </c>
      <c r="D28" s="33" t="s">
        <v>176</v>
      </c>
      <c r="E28" s="33"/>
      <c r="F28" s="33" t="s">
        <v>176</v>
      </c>
      <c r="G28" s="43"/>
    </row>
    <row r="29" ht="16.55" customHeight="1" spans="1:7">
      <c r="A29" s="48"/>
      <c r="B29" s="49" t="s">
        <v>177</v>
      </c>
      <c r="C29" s="49" t="s">
        <v>178</v>
      </c>
      <c r="D29" s="33" t="s">
        <v>179</v>
      </c>
      <c r="E29" s="33"/>
      <c r="F29" s="33" t="s">
        <v>179</v>
      </c>
      <c r="G29" s="43"/>
    </row>
    <row r="30" ht="16.55" customHeight="1" spans="1:7">
      <c r="A30" s="48"/>
      <c r="B30" s="49" t="s">
        <v>180</v>
      </c>
      <c r="C30" s="49" t="s">
        <v>181</v>
      </c>
      <c r="D30" s="33" t="s">
        <v>182</v>
      </c>
      <c r="E30" s="33"/>
      <c r="F30" s="33" t="s">
        <v>182</v>
      </c>
      <c r="G30" s="43"/>
    </row>
    <row r="31" ht="16.55" customHeight="1" spans="1:7">
      <c r="A31" s="48"/>
      <c r="B31" s="49" t="s">
        <v>183</v>
      </c>
      <c r="C31" s="49" t="s">
        <v>184</v>
      </c>
      <c r="D31" s="33" t="s">
        <v>456</v>
      </c>
      <c r="E31" s="33"/>
      <c r="F31" s="33" t="s">
        <v>456</v>
      </c>
      <c r="G31" s="43"/>
    </row>
    <row r="32" ht="16.55" customHeight="1" spans="1:7">
      <c r="A32" s="48"/>
      <c r="B32" s="49" t="s">
        <v>186</v>
      </c>
      <c r="C32" s="49" t="s">
        <v>187</v>
      </c>
      <c r="D32" s="33" t="s">
        <v>457</v>
      </c>
      <c r="E32" s="33"/>
      <c r="F32" s="33" t="s">
        <v>457</v>
      </c>
      <c r="G32" s="43"/>
    </row>
    <row r="33" ht="16.55" customHeight="1" spans="1:7">
      <c r="A33" s="48"/>
      <c r="B33" s="49" t="s">
        <v>189</v>
      </c>
      <c r="C33" s="49" t="s">
        <v>190</v>
      </c>
      <c r="D33" s="33" t="s">
        <v>191</v>
      </c>
      <c r="E33" s="33"/>
      <c r="F33" s="33" t="s">
        <v>191</v>
      </c>
      <c r="G33" s="43"/>
    </row>
    <row r="34" ht="16.55" customHeight="1" spans="1:7">
      <c r="A34" s="48"/>
      <c r="B34" s="49" t="s">
        <v>189</v>
      </c>
      <c r="C34" s="49" t="s">
        <v>192</v>
      </c>
      <c r="D34" s="33" t="s">
        <v>193</v>
      </c>
      <c r="E34" s="33"/>
      <c r="F34" s="33" t="s">
        <v>193</v>
      </c>
      <c r="G34" s="43"/>
    </row>
    <row r="35" ht="16.55" customHeight="1" spans="1:7">
      <c r="A35" s="48"/>
      <c r="B35" s="49" t="s">
        <v>226</v>
      </c>
      <c r="C35" s="49" t="s">
        <v>130</v>
      </c>
      <c r="D35" s="33" t="s">
        <v>227</v>
      </c>
      <c r="E35" s="33" t="s">
        <v>227</v>
      </c>
      <c r="F35" s="33"/>
      <c r="G35" s="43"/>
    </row>
    <row r="36" ht="16.55" customHeight="1" spans="1:7">
      <c r="A36" s="48"/>
      <c r="B36" s="49" t="s">
        <v>226</v>
      </c>
      <c r="C36" s="49" t="s">
        <v>132</v>
      </c>
      <c r="D36" s="33" t="s">
        <v>228</v>
      </c>
      <c r="E36" s="33" t="s">
        <v>228</v>
      </c>
      <c r="F36" s="33"/>
      <c r="G36" s="43"/>
    </row>
    <row r="37" ht="16.55" customHeight="1" spans="1:7">
      <c r="A37" s="48"/>
      <c r="B37" s="49" t="s">
        <v>226</v>
      </c>
      <c r="C37" s="49" t="s">
        <v>229</v>
      </c>
      <c r="D37" s="33" t="s">
        <v>230</v>
      </c>
      <c r="E37" s="33" t="s">
        <v>230</v>
      </c>
      <c r="F37" s="33"/>
      <c r="G37" s="43"/>
    </row>
    <row r="38" ht="16.55" customHeight="1" spans="1:7">
      <c r="A38" s="48"/>
      <c r="B38" s="49" t="s">
        <v>226</v>
      </c>
      <c r="C38" s="49" t="s">
        <v>280</v>
      </c>
      <c r="D38" s="33" t="s">
        <v>282</v>
      </c>
      <c r="E38" s="33" t="s">
        <v>282</v>
      </c>
      <c r="F38" s="33"/>
      <c r="G38" s="43"/>
    </row>
    <row r="39" ht="16.55" customHeight="1" spans="1:7">
      <c r="A39" s="48"/>
      <c r="B39" s="49" t="s">
        <v>226</v>
      </c>
      <c r="C39" s="49" t="s">
        <v>284</v>
      </c>
      <c r="D39" s="33" t="s">
        <v>286</v>
      </c>
      <c r="E39" s="33" t="s">
        <v>286</v>
      </c>
      <c r="F39" s="33"/>
      <c r="G39" s="43"/>
    </row>
    <row r="40" ht="16.55" customHeight="1" spans="1:7">
      <c r="A40" s="48"/>
      <c r="B40" s="49" t="s">
        <v>226</v>
      </c>
      <c r="C40" s="49" t="s">
        <v>291</v>
      </c>
      <c r="D40" s="33" t="s">
        <v>294</v>
      </c>
      <c r="E40" s="33" t="s">
        <v>294</v>
      </c>
      <c r="F40" s="33"/>
      <c r="G40" s="43"/>
    </row>
    <row r="41" ht="16.55" customHeight="1" spans="1:7">
      <c r="A41" s="48"/>
      <c r="B41" s="49" t="s">
        <v>226</v>
      </c>
      <c r="C41" s="49" t="s">
        <v>137</v>
      </c>
      <c r="D41" s="33" t="s">
        <v>231</v>
      </c>
      <c r="E41" s="33" t="s">
        <v>231</v>
      </c>
      <c r="F41" s="33"/>
      <c r="G41" s="43"/>
    </row>
    <row r="42" ht="16.55" customHeight="1" spans="1:7">
      <c r="A42" s="48"/>
      <c r="B42" s="49" t="s">
        <v>226</v>
      </c>
      <c r="C42" s="49" t="s">
        <v>140</v>
      </c>
      <c r="D42" s="33" t="s">
        <v>232</v>
      </c>
      <c r="E42" s="33" t="s">
        <v>232</v>
      </c>
      <c r="F42" s="33"/>
      <c r="G42" s="43"/>
    </row>
    <row r="43" ht="16.55" customHeight="1" spans="1:7">
      <c r="A43" s="48"/>
      <c r="B43" s="49" t="s">
        <v>226</v>
      </c>
      <c r="C43" s="49" t="s">
        <v>143</v>
      </c>
      <c r="D43" s="33" t="s">
        <v>233</v>
      </c>
      <c r="E43" s="33" t="s">
        <v>233</v>
      </c>
      <c r="F43" s="33"/>
      <c r="G43" s="43"/>
    </row>
    <row r="44" ht="16.55" customHeight="1" spans="1:7">
      <c r="A44" s="48"/>
      <c r="B44" s="49" t="s">
        <v>234</v>
      </c>
      <c r="C44" s="49" t="s">
        <v>146</v>
      </c>
      <c r="D44" s="33" t="s">
        <v>235</v>
      </c>
      <c r="E44" s="33"/>
      <c r="F44" s="33" t="s">
        <v>235</v>
      </c>
      <c r="G44" s="43"/>
    </row>
    <row r="45" ht="16.55" customHeight="1" spans="1:7">
      <c r="A45" s="48"/>
      <c r="B45" s="49" t="s">
        <v>234</v>
      </c>
      <c r="C45" s="49" t="s">
        <v>184</v>
      </c>
      <c r="D45" s="33" t="s">
        <v>236</v>
      </c>
      <c r="E45" s="33"/>
      <c r="F45" s="33" t="s">
        <v>236</v>
      </c>
      <c r="G45" s="43"/>
    </row>
    <row r="46" ht="16.55" customHeight="1" spans="1:7">
      <c r="A46" s="48"/>
      <c r="B46" s="49" t="s">
        <v>234</v>
      </c>
      <c r="C46" s="49" t="s">
        <v>172</v>
      </c>
      <c r="D46" s="33" t="s">
        <v>268</v>
      </c>
      <c r="E46" s="33"/>
      <c r="F46" s="33" t="s">
        <v>268</v>
      </c>
      <c r="G46" s="43"/>
    </row>
    <row r="47" ht="16.55" customHeight="1" spans="1:7">
      <c r="A47" s="48"/>
      <c r="B47" s="49" t="s">
        <v>234</v>
      </c>
      <c r="C47" s="49" t="s">
        <v>162</v>
      </c>
      <c r="D47" s="33" t="s">
        <v>237</v>
      </c>
      <c r="E47" s="33"/>
      <c r="F47" s="33" t="s">
        <v>237</v>
      </c>
      <c r="G47" s="43"/>
    </row>
    <row r="48" ht="16.55" customHeight="1" spans="1:7">
      <c r="A48" s="48"/>
      <c r="B48" s="49" t="s">
        <v>234</v>
      </c>
      <c r="C48" s="49" t="s">
        <v>164</v>
      </c>
      <c r="D48" s="33" t="s">
        <v>238</v>
      </c>
      <c r="E48" s="33"/>
      <c r="F48" s="33" t="s">
        <v>238</v>
      </c>
      <c r="G48" s="43"/>
    </row>
    <row r="49" ht="16.55" customHeight="1" spans="1:7">
      <c r="A49" s="48"/>
      <c r="B49" s="49" t="s">
        <v>234</v>
      </c>
      <c r="C49" s="49" t="s">
        <v>187</v>
      </c>
      <c r="D49" s="33" t="s">
        <v>458</v>
      </c>
      <c r="E49" s="33"/>
      <c r="F49" s="33" t="s">
        <v>458</v>
      </c>
      <c r="G49" s="43"/>
    </row>
    <row r="50" ht="16.55" customHeight="1" spans="1:7">
      <c r="A50" s="48"/>
      <c r="B50" s="49" t="s">
        <v>194</v>
      </c>
      <c r="C50" s="49" t="s">
        <v>288</v>
      </c>
      <c r="D50" s="33" t="s">
        <v>289</v>
      </c>
      <c r="E50" s="33" t="s">
        <v>289</v>
      </c>
      <c r="F50" s="33"/>
      <c r="G50" s="43"/>
    </row>
    <row r="51" ht="16.55" customHeight="1" spans="1:7">
      <c r="A51" s="48"/>
      <c r="B51" s="49" t="s">
        <v>194</v>
      </c>
      <c r="C51" s="49" t="s">
        <v>195</v>
      </c>
      <c r="D51" s="33" t="s">
        <v>459</v>
      </c>
      <c r="E51" s="33" t="s">
        <v>459</v>
      </c>
      <c r="F51" s="33"/>
      <c r="G51" s="43"/>
    </row>
    <row r="52" ht="16.55" customHeight="1" spans="1:7">
      <c r="A52" s="48"/>
      <c r="B52" s="49" t="s">
        <v>194</v>
      </c>
      <c r="C52" s="49" t="s">
        <v>197</v>
      </c>
      <c r="D52" s="33" t="s">
        <v>198</v>
      </c>
      <c r="E52" s="33" t="s">
        <v>198</v>
      </c>
      <c r="F52" s="33"/>
      <c r="G52" s="43"/>
    </row>
    <row r="53" ht="16.55" customHeight="1" spans="1:7">
      <c r="A53" s="48"/>
      <c r="B53" s="49" t="s">
        <v>271</v>
      </c>
      <c r="C53" s="49" t="s">
        <v>272</v>
      </c>
      <c r="D53" s="33" t="s">
        <v>273</v>
      </c>
      <c r="E53" s="33" t="s">
        <v>273</v>
      </c>
      <c r="F53" s="33"/>
      <c r="G53" s="43"/>
    </row>
    <row r="54" ht="16.55" customHeight="1" spans="1:7">
      <c r="A54" s="48"/>
      <c r="B54" s="49" t="s">
        <v>271</v>
      </c>
      <c r="C54" s="49" t="s">
        <v>274</v>
      </c>
      <c r="D54" s="33" t="s">
        <v>460</v>
      </c>
      <c r="E54" s="33" t="s">
        <v>460</v>
      </c>
      <c r="F54" s="33"/>
      <c r="G54" s="43"/>
    </row>
    <row r="55" ht="16.55" customHeight="1" spans="1:7">
      <c r="A55" s="48"/>
      <c r="B55" s="49" t="s">
        <v>199</v>
      </c>
      <c r="C55" s="49" t="s">
        <v>200</v>
      </c>
      <c r="D55" s="33" t="s">
        <v>461</v>
      </c>
      <c r="E55" s="33" t="s">
        <v>461</v>
      </c>
      <c r="F55" s="33"/>
      <c r="G55" s="43"/>
    </row>
    <row r="56" ht="16.55" customHeight="1" spans="1:7">
      <c r="A56" s="50"/>
      <c r="B56" s="51"/>
      <c r="C56" s="52" t="s">
        <v>114</v>
      </c>
      <c r="D56" s="53" t="s">
        <v>296</v>
      </c>
      <c r="E56" s="53" t="s">
        <v>441</v>
      </c>
      <c r="F56" s="53" t="s">
        <v>442</v>
      </c>
      <c r="G56" s="54"/>
    </row>
    <row r="57" ht="16.55" customHeight="1" spans="1:7">
      <c r="A57" s="55"/>
      <c r="B57" s="55"/>
      <c r="C57" s="55"/>
      <c r="D57" s="55"/>
      <c r="E57" s="55"/>
      <c r="F57" s="55"/>
      <c r="G57" s="56"/>
    </row>
  </sheetData>
  <mergeCells count="6">
    <mergeCell ref="B2:F2"/>
    <mergeCell ref="B3:C3"/>
    <mergeCell ref="D4:F4"/>
    <mergeCell ref="A6:A55"/>
    <mergeCell ref="B4:B5"/>
    <mergeCell ref="C4:C5"/>
  </mergeCells>
  <printOptions horizontalCentered="1"/>
  <pageMargins left="0.354166666666667" right="0.196527777777778" top="1.0625" bottom="0.393055555555556" header="0" footer="0"/>
  <pageSetup paperSize="9" scale="80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3" sqref="B3:D3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41"/>
      <c r="B1" s="42"/>
      <c r="C1" s="41"/>
      <c r="D1" s="41"/>
      <c r="E1" s="41"/>
      <c r="F1" s="41"/>
      <c r="G1" s="41" t="s">
        <v>353</v>
      </c>
      <c r="H1" s="43"/>
    </row>
    <row r="2" ht="22.8" customHeight="1" spans="1:8">
      <c r="A2" s="41"/>
      <c r="B2" s="25" t="s">
        <v>462</v>
      </c>
      <c r="C2" s="25"/>
      <c r="D2" s="25"/>
      <c r="E2" s="25"/>
      <c r="F2" s="25"/>
      <c r="G2" s="25"/>
      <c r="H2" s="43"/>
    </row>
    <row r="3" ht="19.55" customHeight="1" spans="1:8">
      <c r="A3" s="44"/>
      <c r="B3" s="44"/>
      <c r="C3" s="44"/>
      <c r="D3" s="44"/>
      <c r="E3" s="44"/>
      <c r="F3" s="44"/>
      <c r="G3" s="45" t="s">
        <v>1</v>
      </c>
      <c r="H3" s="43"/>
    </row>
    <row r="4" ht="23" customHeight="1" spans="1:8">
      <c r="A4" s="30"/>
      <c r="B4" s="46" t="s">
        <v>116</v>
      </c>
      <c r="C4" s="46" t="s">
        <v>117</v>
      </c>
      <c r="D4" s="46" t="s">
        <v>118</v>
      </c>
      <c r="E4" s="46" t="s">
        <v>5</v>
      </c>
      <c r="F4" s="46"/>
      <c r="G4" s="46"/>
      <c r="H4" s="47"/>
    </row>
    <row r="5" ht="23" customHeight="1" spans="1:8">
      <c r="A5" s="30"/>
      <c r="B5" s="46"/>
      <c r="C5" s="46"/>
      <c r="D5" s="46"/>
      <c r="E5" s="46" t="s">
        <v>64</v>
      </c>
      <c r="F5" s="46" t="s">
        <v>119</v>
      </c>
      <c r="G5" s="46" t="s">
        <v>120</v>
      </c>
      <c r="H5" s="47"/>
    </row>
    <row r="6" ht="16.55" customHeight="1" spans="1:8">
      <c r="A6" s="48"/>
      <c r="B6" s="49" t="s">
        <v>463</v>
      </c>
      <c r="C6" s="49" t="s">
        <v>463</v>
      </c>
      <c r="D6" s="49" t="s">
        <v>463</v>
      </c>
      <c r="E6" s="33"/>
      <c r="F6" s="33"/>
      <c r="G6" s="33"/>
      <c r="H6" s="43"/>
    </row>
    <row r="7" ht="16.55" customHeight="1" spans="1:8">
      <c r="A7" s="50"/>
      <c r="B7" s="51"/>
      <c r="C7" s="51"/>
      <c r="D7" s="52" t="s">
        <v>114</v>
      </c>
      <c r="E7" s="53"/>
      <c r="F7" s="53"/>
      <c r="G7" s="53"/>
      <c r="H7" s="54"/>
    </row>
    <row r="8" ht="16.55" customHeight="1" spans="1:8">
      <c r="A8" s="55"/>
      <c r="B8" s="55"/>
      <c r="C8" s="55"/>
      <c r="D8" s="55"/>
      <c r="E8" s="55"/>
      <c r="F8" s="55"/>
      <c r="G8" s="55"/>
      <c r="H8" s="5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B28" sqref="B28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41"/>
      <c r="B1" s="42"/>
      <c r="C1" s="41"/>
      <c r="D1" s="41"/>
      <c r="E1" s="41"/>
      <c r="F1" s="41"/>
      <c r="G1" s="41" t="s">
        <v>353</v>
      </c>
      <c r="H1" s="43"/>
    </row>
    <row r="2" ht="22.8" customHeight="1" spans="1:8">
      <c r="A2" s="41"/>
      <c r="B2" s="25" t="s">
        <v>464</v>
      </c>
      <c r="C2" s="25"/>
      <c r="D2" s="25"/>
      <c r="E2" s="25"/>
      <c r="F2" s="25"/>
      <c r="G2" s="25"/>
      <c r="H2" s="43"/>
    </row>
    <row r="3" ht="19.55" customHeight="1" spans="1:8">
      <c r="A3" s="44"/>
      <c r="B3" s="44"/>
      <c r="C3" s="44"/>
      <c r="D3" s="44"/>
      <c r="E3" s="44"/>
      <c r="F3" s="44"/>
      <c r="G3" s="45" t="s">
        <v>1</v>
      </c>
      <c r="H3" s="43"/>
    </row>
    <row r="4" ht="23" customHeight="1" spans="1:8">
      <c r="A4" s="30"/>
      <c r="B4" s="46" t="s">
        <v>116</v>
      </c>
      <c r="C4" s="46" t="s">
        <v>117</v>
      </c>
      <c r="D4" s="46" t="s">
        <v>118</v>
      </c>
      <c r="E4" s="46" t="s">
        <v>465</v>
      </c>
      <c r="F4" s="46"/>
      <c r="G4" s="46"/>
      <c r="H4" s="47"/>
    </row>
    <row r="5" ht="23" customHeight="1" spans="1:8">
      <c r="A5" s="30"/>
      <c r="B5" s="46"/>
      <c r="C5" s="46"/>
      <c r="D5" s="46"/>
      <c r="E5" s="46" t="s">
        <v>64</v>
      </c>
      <c r="F5" s="46" t="s">
        <v>119</v>
      </c>
      <c r="G5" s="46" t="s">
        <v>120</v>
      </c>
      <c r="H5" s="47"/>
    </row>
    <row r="6" ht="16.55" customHeight="1" spans="1:8">
      <c r="A6" s="48"/>
      <c r="B6" s="49" t="s">
        <v>463</v>
      </c>
      <c r="C6" s="49" t="s">
        <v>463</v>
      </c>
      <c r="D6" s="49" t="s">
        <v>463</v>
      </c>
      <c r="E6" s="33"/>
      <c r="F6" s="33"/>
      <c r="G6" s="33"/>
      <c r="H6" s="43"/>
    </row>
    <row r="7" ht="16.55" customHeight="1" spans="1:8">
      <c r="A7" s="50"/>
      <c r="B7" s="51"/>
      <c r="C7" s="51"/>
      <c r="D7" s="52" t="s">
        <v>114</v>
      </c>
      <c r="E7" s="53"/>
      <c r="F7" s="53"/>
      <c r="G7" s="53"/>
      <c r="H7" s="54"/>
    </row>
    <row r="8" ht="16.55" customHeight="1" spans="1:8">
      <c r="A8" s="55"/>
      <c r="B8" s="55"/>
      <c r="C8" s="55"/>
      <c r="D8" s="55"/>
      <c r="E8" s="55"/>
      <c r="F8" s="55"/>
      <c r="G8" s="55"/>
      <c r="H8" s="5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01收支总表</vt:lpstr>
      <vt:lpstr>02收入总表</vt:lpstr>
      <vt:lpstr>03支出总表</vt:lpstr>
      <vt:lpstr>04政府采购预算明细表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10三公经费支出表</vt:lpstr>
      <vt:lpstr>11项目支出绩效表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孙程程</cp:lastModifiedBy>
  <dcterms:created xsi:type="dcterms:W3CDTF">2025-02-05T03:45:00Z</dcterms:created>
  <dcterms:modified xsi:type="dcterms:W3CDTF">2025-02-24T07:16:36Z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6FEC48BB18DE4C70BC84CC1F7B423D2E</vt:lpwstr>
  </property>
</Properties>
</file>